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490" windowHeight="7755"/>
  </bookViews>
  <sheets>
    <sheet name="КСС" sheetId="8" r:id="rId1"/>
  </sheets>
  <calcPr calcId="145621"/>
</workbook>
</file>

<file path=xl/calcChain.xml><?xml version="1.0" encoding="utf-8"?>
<calcChain xmlns="http://schemas.openxmlformats.org/spreadsheetml/2006/main">
  <c r="F56" i="8" l="1"/>
  <c r="F48" i="8"/>
  <c r="F38" i="8"/>
  <c r="F25" i="8"/>
  <c r="F60" i="8" l="1"/>
  <c r="F21" i="8"/>
  <c r="F62" i="8" l="1"/>
</calcChain>
</file>

<file path=xl/sharedStrings.xml><?xml version="1.0" encoding="utf-8"?>
<sst xmlns="http://schemas.openxmlformats.org/spreadsheetml/2006/main" count="118" uniqueCount="93">
  <si>
    <t>ЧАСТ: Пътни работи</t>
  </si>
  <si>
    <t>Първи битумен разлив</t>
  </si>
  <si>
    <t>Втори битумен разлив</t>
  </si>
  <si>
    <t>Бяла  маркировка със светлоотражателни перли, машинно положена, в съответствие с техническата спецификация към обекта  и както са показани на чертежите</t>
  </si>
  <si>
    <t>Непрекъсната линия 100 мм ширина</t>
  </si>
  <si>
    <t xml:space="preserve">Направа на хоризонтална маркировка -прекъснати линии </t>
  </si>
  <si>
    <t>т</t>
  </si>
  <si>
    <t>Плътен асфалтобетон  - 4см</t>
  </si>
  <si>
    <t>Студено рециклиране с дебелина 20см.</t>
  </si>
  <si>
    <r>
      <t>м</t>
    </r>
    <r>
      <rPr>
        <vertAlign val="superscript"/>
        <sz val="10"/>
        <rFont val="Arial"/>
        <family val="2"/>
        <charset val="204"/>
      </rPr>
      <t>2</t>
    </r>
  </si>
  <si>
    <t>м2</t>
  </si>
  <si>
    <t>1.6</t>
  </si>
  <si>
    <t>Количество</t>
  </si>
  <si>
    <t>Един.цена(лв).без ДДС</t>
  </si>
  <si>
    <t>Стойност (лв).без ДДС</t>
  </si>
  <si>
    <t>П-ция</t>
  </si>
  <si>
    <t>Описание на работите</t>
  </si>
  <si>
    <t>Мярка</t>
  </si>
  <si>
    <t>Обща стойност за Път за достъп:</t>
  </si>
  <si>
    <t>I</t>
  </si>
  <si>
    <t xml:space="preserve"> Път за достъп до депо Перник</t>
  </si>
  <si>
    <t>ОБЕКТ: "Строителство на депо за неопасни отпадъци-регион Перник”</t>
  </si>
  <si>
    <t>ВЪЗЛОЖИТЕЛ:ОБЩИНА ПЕРНИК</t>
  </si>
  <si>
    <t>ИНЖЕНЕР/Консултант: ДЗЗД "Обединение ТРАНСЕКО"</t>
  </si>
  <si>
    <t>ИЗПЪЛНИТЕЛ: Обединение "Трейс-Кордеел-Перник"</t>
  </si>
  <si>
    <t xml:space="preserve"> Част VIII - ВОДОСНАБДЯВАНЕ -ВЪНШHА ВРЪЗКА  </t>
  </si>
  <si>
    <t>Всичко:</t>
  </si>
  <si>
    <t>Водопровод - външна връзка - продължение / Количествена сметка 1 Част- VIII /</t>
  </si>
  <si>
    <t>Изкоп с багер в землена почва общо 700 м3, от тях  - 70 %  машинно на отвал</t>
  </si>
  <si>
    <t>м3</t>
  </si>
  <si>
    <t>Ръчно оформяне на машинен изкоп - 30 % от целия изкоп</t>
  </si>
  <si>
    <t>Обратно засипване на изкоп с трамбоване</t>
  </si>
  <si>
    <t>Обратно засипване на изкоп без трамбоване</t>
  </si>
  <si>
    <t>Доставка и полагане на HDPE тръби Ф110</t>
  </si>
  <si>
    <t>м</t>
  </si>
  <si>
    <t>Пясък - доставка и полагане на пясъчна подложка 10см и 30см над тръбата</t>
  </si>
  <si>
    <t>Изпитване плътността на тръбопрпвода под хидравлично налягане</t>
  </si>
  <si>
    <t>Доставяне и полагане  на бетон клас В-10 за опорни блокове  8 бр.</t>
  </si>
  <si>
    <t>Превоз на т.з.п. със самосвал до 10 км</t>
  </si>
  <si>
    <t>Премахване на по-едри храсти и растителност.</t>
  </si>
  <si>
    <t>Водомерна и кранова шахти - строителна част. / Количествена сметка 2 Част- VIIII /</t>
  </si>
  <si>
    <t>Подложен бетон В-10</t>
  </si>
  <si>
    <t>Бетон клас В-20</t>
  </si>
  <si>
    <t xml:space="preserve">Кофраж за стени </t>
  </si>
  <si>
    <t xml:space="preserve">Кофраж за плоча </t>
  </si>
  <si>
    <t>Изработка и монтаж на армировка</t>
  </si>
  <si>
    <t>кг.</t>
  </si>
  <si>
    <t>Стоманен капак 980/980 мм</t>
  </si>
  <si>
    <t>бр..</t>
  </si>
  <si>
    <t>Стоманен капак 1080 /1380 мм</t>
  </si>
  <si>
    <t>Шахта спирателен кран-оборудване ( доставка и монтаж ) / Количеств. сметка 4 /</t>
  </si>
  <si>
    <t>Шибър DN 100, чугунен, фланшов</t>
  </si>
  <si>
    <t>Болт 16/80</t>
  </si>
  <si>
    <t>Болт 16/130</t>
  </si>
  <si>
    <t>Гайка М16</t>
  </si>
  <si>
    <t>Уплътнител за фланшово съединение DN 100, PN 6</t>
  </si>
  <si>
    <t>Водовземана</t>
  </si>
  <si>
    <t>Направа на водовземане от хранителния водопровод на резервоар "Тева"</t>
  </si>
  <si>
    <t>1.1</t>
  </si>
  <si>
    <t>1.2</t>
  </si>
  <si>
    <t>1.3</t>
  </si>
  <si>
    <t>1.4</t>
  </si>
  <si>
    <t>1.5</t>
  </si>
  <si>
    <t>II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</si>
  <si>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</si>
  <si>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</si>
  <si>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</si>
  <si>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</si>
  <si>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</si>
  <si>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</si>
  <si>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</si>
  <si>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</si>
  <si>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</si>
  <si>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</si>
  <si>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3</t>
  </si>
  <si>
    <t>3.1</t>
  </si>
  <si>
    <t>3.2</t>
  </si>
  <si>
    <t>3.3</t>
  </si>
  <si>
    <t>3.4</t>
  </si>
  <si>
    <t>3.5</t>
  </si>
  <si>
    <t>3.6</t>
  </si>
  <si>
    <t>3.7</t>
  </si>
  <si>
    <t>4</t>
  </si>
  <si>
    <t>4.1</t>
  </si>
  <si>
    <t>4.2</t>
  </si>
  <si>
    <t>4.3</t>
  </si>
  <si>
    <t>4.4</t>
  </si>
  <si>
    <t>4.5</t>
  </si>
  <si>
    <t>5</t>
  </si>
  <si>
    <t>5.1</t>
  </si>
  <si>
    <t>Обща стойност на КСС без ДДС:</t>
  </si>
  <si>
    <t>Възложител:                                                                                                    Изпълнител:</t>
  </si>
  <si>
    <r>
      <t>м</t>
    </r>
    <r>
      <rPr>
        <vertAlign val="superscript"/>
        <sz val="10"/>
        <rFont val="Arial"/>
        <family val="2"/>
        <charset val="204"/>
      </rPr>
      <t>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</si>
</sst>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vertAlign val="superscript"/>
      <sz val="10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55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147">
    <xf numFmtId="0" fontId="0" fillId="0" borderId="0" xfId="0"/>
    <xf numFmtId="0" fontId="2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left" vertical="center" wrapText="1"/>
    </xf>
    <xf numFmtId="0" fontId="2" fillId="4" borderId="4" xfId="0" applyFont="1" applyFill="1" applyBorder="1" applyAlignment="1">
      <alignment vertical="center" wrapText="1"/>
    </xf>
    <xf numFmtId="4" fontId="3" fillId="4" borderId="4" xfId="0" applyNumberFormat="1" applyFont="1" applyFill="1" applyBorder="1" applyAlignment="1">
      <alignment horizontal="center" vertical="center"/>
    </xf>
    <xf numFmtId="4" fontId="2" fillId="4" borderId="4" xfId="0" applyNumberFormat="1" applyFont="1" applyFill="1" applyBorder="1" applyAlignment="1">
      <alignment horizontal="center" vertical="center" wrapText="1"/>
    </xf>
    <xf numFmtId="4" fontId="2" fillId="4" borderId="8" xfId="0" applyNumberFormat="1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left" vertical="center" wrapText="1"/>
    </xf>
    <xf numFmtId="0" fontId="2" fillId="5" borderId="3" xfId="0" applyFont="1" applyFill="1" applyBorder="1" applyAlignment="1">
      <alignment horizontal="center" vertical="center" wrapText="1"/>
    </xf>
    <xf numFmtId="4" fontId="3" fillId="5" borderId="4" xfId="0" applyNumberFormat="1" applyFont="1" applyFill="1" applyBorder="1" applyAlignment="1">
      <alignment horizontal="center" vertical="center"/>
    </xf>
    <xf numFmtId="4" fontId="2" fillId="5" borderId="4" xfId="0" applyNumberFormat="1" applyFont="1" applyFill="1" applyBorder="1" applyAlignment="1">
      <alignment horizontal="center" vertical="center" wrapText="1"/>
    </xf>
    <xf numFmtId="4" fontId="2" fillId="6" borderId="8" xfId="0" applyNumberFormat="1" applyFont="1" applyFill="1" applyBorder="1" applyAlignment="1">
      <alignment horizontal="center" vertical="center" wrapText="1"/>
    </xf>
    <xf numFmtId="0" fontId="6" fillId="0" borderId="0" xfId="1" applyFont="1" applyFill="1" applyAlignment="1">
      <alignment vertical="top"/>
    </xf>
    <xf numFmtId="0" fontId="6" fillId="0" borderId="0" xfId="1" applyFont="1" applyFill="1" applyAlignment="1">
      <alignment vertical="center"/>
    </xf>
    <xf numFmtId="0" fontId="6" fillId="0" borderId="0" xfId="1" applyFont="1" applyFill="1"/>
    <xf numFmtId="0" fontId="6" fillId="0" borderId="0" xfId="1" applyFont="1" applyBorder="1"/>
    <xf numFmtId="0" fontId="6" fillId="0" borderId="0" xfId="1" applyFont="1"/>
    <xf numFmtId="0" fontId="6" fillId="0" borderId="0" xfId="1" applyFont="1" applyBorder="1" applyAlignment="1">
      <alignment vertical="top"/>
    </xf>
    <xf numFmtId="0" fontId="6" fillId="0" borderId="0" xfId="1" applyFont="1" applyBorder="1" applyAlignment="1">
      <alignment vertical="center"/>
    </xf>
    <xf numFmtId="0" fontId="6" fillId="0" borderId="1" xfId="0" applyFont="1" applyFill="1" applyBorder="1"/>
    <xf numFmtId="0" fontId="6" fillId="0" borderId="1" xfId="0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/>
    <xf numFmtId="0" fontId="6" fillId="0" borderId="1" xfId="1" applyFont="1" applyFill="1" applyBorder="1"/>
    <xf numFmtId="0" fontId="6" fillId="0" borderId="1" xfId="1" applyFont="1" applyFill="1" applyBorder="1" applyAlignment="1">
      <alignment horizontal="center" vertical="center"/>
    </xf>
    <xf numFmtId="4" fontId="6" fillId="0" borderId="1" xfId="1" applyNumberFormat="1" applyFont="1" applyFill="1" applyBorder="1" applyAlignment="1">
      <alignment horizontal="center" vertical="center"/>
    </xf>
    <xf numFmtId="0" fontId="6" fillId="0" borderId="0" xfId="1" applyFont="1" applyFill="1" applyBorder="1"/>
    <xf numFmtId="0" fontId="2" fillId="0" borderId="1" xfId="1" applyFont="1" applyFill="1" applyBorder="1" applyAlignment="1">
      <alignment horizontal="right" vertical="top" wrapText="1"/>
    </xf>
    <xf numFmtId="0" fontId="6" fillId="3" borderId="0" xfId="1" applyFont="1" applyFill="1" applyBorder="1"/>
    <xf numFmtId="0" fontId="6" fillId="3" borderId="0" xfId="1" applyFont="1" applyFill="1"/>
    <xf numFmtId="0" fontId="2" fillId="0" borderId="1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left" wrapText="1"/>
    </xf>
    <xf numFmtId="0" fontId="6" fillId="0" borderId="11" xfId="1" applyFont="1" applyBorder="1"/>
    <xf numFmtId="0" fontId="6" fillId="0" borderId="11" xfId="1" applyFont="1" applyBorder="1" applyAlignment="1">
      <alignment vertical="center"/>
    </xf>
    <xf numFmtId="0" fontId="6" fillId="2" borderId="0" xfId="1" applyFont="1" applyFill="1"/>
    <xf numFmtId="0" fontId="6" fillId="0" borderId="0" xfId="1" applyFont="1" applyAlignment="1">
      <alignment vertical="top"/>
    </xf>
    <xf numFmtId="0" fontId="6" fillId="0" borderId="0" xfId="1" applyFont="1" applyAlignment="1">
      <alignment vertical="center"/>
    </xf>
    <xf numFmtId="0" fontId="6" fillId="0" borderId="18" xfId="1" applyFont="1" applyBorder="1" applyAlignment="1">
      <alignment vertical="top"/>
    </xf>
    <xf numFmtId="0" fontId="6" fillId="0" borderId="14" xfId="1" applyFont="1" applyBorder="1"/>
    <xf numFmtId="4" fontId="6" fillId="0" borderId="10" xfId="0" applyNumberFormat="1" applyFont="1" applyFill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 vertical="center" wrapText="1"/>
    </xf>
    <xf numFmtId="49" fontId="6" fillId="0" borderId="9" xfId="1" applyNumberFormat="1" applyFont="1" applyFill="1" applyBorder="1" applyAlignment="1">
      <alignment horizontal="center" vertical="center"/>
    </xf>
    <xf numFmtId="49" fontId="6" fillId="0" borderId="9" xfId="1" applyNumberFormat="1" applyFont="1" applyFill="1" applyBorder="1" applyAlignment="1">
      <alignment horizontal="center" vertical="center" wrapText="1"/>
    </xf>
    <xf numFmtId="4" fontId="6" fillId="0" borderId="10" xfId="1" applyNumberFormat="1" applyFont="1" applyFill="1" applyBorder="1" applyAlignment="1">
      <alignment horizontal="center" vertical="center"/>
    </xf>
    <xf numFmtId="0" fontId="6" fillId="0" borderId="6" xfId="1" applyFont="1" applyBorder="1" applyAlignment="1">
      <alignment vertical="top"/>
    </xf>
    <xf numFmtId="0" fontId="6" fillId="0" borderId="8" xfId="1" applyFont="1" applyBorder="1"/>
    <xf numFmtId="0" fontId="2" fillId="5" borderId="15" xfId="0" applyFont="1" applyFill="1" applyBorder="1" applyAlignment="1">
      <alignment horizontal="center" vertical="center" wrapText="1"/>
    </xf>
    <xf numFmtId="0" fontId="2" fillId="5" borderId="16" xfId="0" applyFont="1" applyFill="1" applyBorder="1" applyAlignment="1">
      <alignment horizontal="center" vertical="center" wrapText="1"/>
    </xf>
    <xf numFmtId="0" fontId="2" fillId="5" borderId="17" xfId="0" applyFont="1" applyFill="1" applyBorder="1" applyAlignment="1">
      <alignment horizontal="center" vertical="center" wrapText="1"/>
    </xf>
    <xf numFmtId="4" fontId="2" fillId="0" borderId="19" xfId="1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6" fillId="0" borderId="1" xfId="0" applyFont="1" applyFill="1" applyBorder="1" applyAlignment="1">
      <alignment horizontal="left" vertical="center" wrapText="1"/>
    </xf>
    <xf numFmtId="0" fontId="2" fillId="0" borderId="0" xfId="0" applyFont="1" applyAlignment="1"/>
    <xf numFmtId="49" fontId="6" fillId="0" borderId="12" xfId="1" applyNumberFormat="1" applyFont="1" applyFill="1" applyBorder="1" applyAlignment="1">
      <alignment horizontal="center" vertical="center"/>
    </xf>
    <xf numFmtId="0" fontId="6" fillId="0" borderId="5" xfId="1" applyFont="1" applyFill="1" applyBorder="1" applyAlignment="1">
      <alignment wrapText="1"/>
    </xf>
    <xf numFmtId="0" fontId="6" fillId="0" borderId="5" xfId="1" applyFont="1" applyFill="1" applyBorder="1" applyAlignment="1">
      <alignment horizontal="center" vertical="center"/>
    </xf>
    <xf numFmtId="4" fontId="6" fillId="0" borderId="5" xfId="1" applyNumberFormat="1" applyFont="1" applyFill="1" applyBorder="1" applyAlignment="1">
      <alignment horizontal="center" vertical="center"/>
    </xf>
    <xf numFmtId="4" fontId="6" fillId="0" borderId="13" xfId="1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4" fontId="3" fillId="0" borderId="7" xfId="0" applyNumberFormat="1" applyFont="1" applyFill="1" applyBorder="1" applyAlignment="1">
      <alignment vertical="center"/>
    </xf>
    <xf numFmtId="4" fontId="3" fillId="0" borderId="11" xfId="0" applyNumberFormat="1" applyFont="1" applyFill="1" applyBorder="1" applyAlignment="1">
      <alignment vertical="center"/>
    </xf>
    <xf numFmtId="4" fontId="3" fillId="0" borderId="8" xfId="0" applyNumberFormat="1" applyFont="1" applyFill="1" applyBorder="1" applyAlignment="1">
      <alignment vertical="center"/>
    </xf>
    <xf numFmtId="4" fontId="6" fillId="3" borderId="27" xfId="0" applyNumberFormat="1" applyFont="1" applyFill="1" applyBorder="1" applyAlignment="1">
      <alignment horizontal="center" vertical="center" wrapText="1"/>
    </xf>
    <xf numFmtId="0" fontId="0" fillId="0" borderId="11" xfId="0" applyBorder="1"/>
    <xf numFmtId="49" fontId="2" fillId="0" borderId="6" xfId="0" applyNumberFormat="1" applyFont="1" applyFill="1" applyBorder="1" applyAlignment="1">
      <alignment horizontal="center" vertical="center" wrapText="1"/>
    </xf>
    <xf numFmtId="0" fontId="0" fillId="0" borderId="18" xfId="0" applyBorder="1"/>
    <xf numFmtId="0" fontId="0" fillId="0" borderId="0" xfId="0" applyBorder="1"/>
    <xf numFmtId="0" fontId="0" fillId="0" borderId="14" xfId="0" applyBorder="1"/>
    <xf numFmtId="49" fontId="0" fillId="0" borderId="6" xfId="0" applyNumberFormat="1" applyBorder="1"/>
    <xf numFmtId="0" fontId="0" fillId="0" borderId="8" xfId="0" applyBorder="1"/>
    <xf numFmtId="4" fontId="2" fillId="0" borderId="41" xfId="1" applyNumberFormat="1" applyFont="1" applyFill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center" vertical="center" wrapText="1"/>
    </xf>
    <xf numFmtId="4" fontId="3" fillId="0" borderId="21" xfId="0" applyNumberFormat="1" applyFont="1" applyBorder="1" applyAlignment="1">
      <alignment horizontal="center" vertical="center"/>
    </xf>
    <xf numFmtId="4" fontId="3" fillId="0" borderId="21" xfId="0" applyNumberFormat="1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center" vertical="center" wrapText="1"/>
    </xf>
    <xf numFmtId="49" fontId="3" fillId="0" borderId="37" xfId="0" applyNumberFormat="1" applyFont="1" applyBorder="1" applyAlignment="1">
      <alignment horizontal="center" vertical="center"/>
    </xf>
    <xf numFmtId="0" fontId="3" fillId="3" borderId="2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26" xfId="0" applyFont="1" applyFill="1" applyBorder="1" applyAlignment="1">
      <alignment horizontal="center" vertical="center" wrapText="1"/>
    </xf>
    <xf numFmtId="4" fontId="3" fillId="3" borderId="26" xfId="0" applyNumberFormat="1" applyFont="1" applyFill="1" applyBorder="1" applyAlignment="1">
      <alignment horizontal="center" vertical="center" wrapText="1"/>
    </xf>
    <xf numFmtId="49" fontId="2" fillId="5" borderId="29" xfId="0" applyNumberFormat="1" applyFont="1" applyFill="1" applyBorder="1" applyAlignment="1">
      <alignment horizontal="center" vertical="center" wrapText="1"/>
    </xf>
    <xf numFmtId="0" fontId="2" fillId="5" borderId="30" xfId="0" applyFont="1" applyFill="1" applyBorder="1" applyAlignment="1">
      <alignment horizontal="left" vertical="center" wrapText="1"/>
    </xf>
    <xf numFmtId="0" fontId="2" fillId="5" borderId="30" xfId="0" applyFont="1" applyFill="1" applyBorder="1" applyAlignment="1">
      <alignment horizontal="center" vertical="center" wrapText="1"/>
    </xf>
    <xf numFmtId="0" fontId="2" fillId="5" borderId="31" xfId="0" applyFont="1" applyFill="1" applyBorder="1" applyAlignment="1">
      <alignment horizontal="center" vertical="center" wrapText="1"/>
    </xf>
    <xf numFmtId="4" fontId="2" fillId="5" borderId="31" xfId="0" applyNumberFormat="1" applyFont="1" applyFill="1" applyBorder="1" applyAlignment="1">
      <alignment horizontal="center" vertical="center" wrapText="1"/>
    </xf>
    <xf numFmtId="4" fontId="2" fillId="5" borderId="32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vertical="center" wrapText="1"/>
    </xf>
    <xf numFmtId="0" fontId="3" fillId="0" borderId="23" xfId="0" applyFont="1" applyBorder="1" applyAlignment="1">
      <alignment horizontal="center" vertical="center" wrapText="1"/>
    </xf>
    <xf numFmtId="4" fontId="3" fillId="0" borderId="23" xfId="0" applyNumberFormat="1" applyFont="1" applyBorder="1" applyAlignment="1">
      <alignment horizontal="center" vertical="center" wrapText="1"/>
    </xf>
    <xf numFmtId="4" fontId="3" fillId="0" borderId="24" xfId="0" applyNumberFormat="1" applyFont="1" applyBorder="1" applyAlignment="1">
      <alignment horizontal="center" vertical="center" wrapText="1"/>
    </xf>
    <xf numFmtId="49" fontId="3" fillId="0" borderId="25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4" fontId="3" fillId="0" borderId="26" xfId="0" applyNumberFormat="1" applyFont="1" applyBorder="1" applyAlignment="1">
      <alignment horizontal="center" vertical="center" wrapText="1"/>
    </xf>
    <xf numFmtId="4" fontId="3" fillId="0" borderId="27" xfId="0" applyNumberFormat="1" applyFont="1" applyBorder="1" applyAlignment="1">
      <alignment horizontal="center" vertical="center" wrapText="1"/>
    </xf>
    <xf numFmtId="49" fontId="7" fillId="0" borderId="6" xfId="0" applyNumberFormat="1" applyFont="1" applyBorder="1"/>
    <xf numFmtId="0" fontId="7" fillId="0" borderId="11" xfId="0" applyFont="1" applyBorder="1"/>
    <xf numFmtId="0" fontId="7" fillId="0" borderId="8" xfId="0" applyFont="1" applyBorder="1"/>
    <xf numFmtId="49" fontId="2" fillId="5" borderId="33" xfId="0" applyNumberFormat="1" applyFont="1" applyFill="1" applyBorder="1" applyAlignment="1">
      <alignment horizontal="center" vertical="center" wrapText="1"/>
    </xf>
    <xf numFmtId="4" fontId="3" fillId="5" borderId="31" xfId="0" applyNumberFormat="1" applyFont="1" applyFill="1" applyBorder="1" applyAlignment="1">
      <alignment horizontal="center" vertical="center"/>
    </xf>
    <xf numFmtId="4" fontId="2" fillId="6" borderId="32" xfId="0" applyNumberFormat="1" applyFont="1" applyFill="1" applyBorder="1" applyAlignment="1">
      <alignment horizontal="center" vertical="center" wrapText="1"/>
    </xf>
    <xf numFmtId="4" fontId="3" fillId="0" borderId="23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4" fontId="3" fillId="0" borderId="26" xfId="0" applyNumberFormat="1" applyFont="1" applyBorder="1" applyAlignment="1">
      <alignment horizontal="center" vertical="center"/>
    </xf>
    <xf numFmtId="4" fontId="3" fillId="0" borderId="28" xfId="0" applyNumberFormat="1" applyFont="1" applyBorder="1" applyAlignment="1">
      <alignment horizontal="center" vertical="center"/>
    </xf>
    <xf numFmtId="49" fontId="2" fillId="5" borderId="18" xfId="0" applyNumberFormat="1" applyFont="1" applyFill="1" applyBorder="1" applyAlignment="1">
      <alignment horizontal="center" vertical="center" wrapText="1"/>
    </xf>
    <xf numFmtId="0" fontId="2" fillId="5" borderId="34" xfId="0" applyFont="1" applyFill="1" applyBorder="1" applyAlignment="1">
      <alignment horizontal="left" vertical="center" wrapText="1"/>
    </xf>
    <xf numFmtId="0" fontId="2" fillId="5" borderId="34" xfId="0" applyFont="1" applyFill="1" applyBorder="1" applyAlignment="1">
      <alignment horizontal="center" vertical="center" wrapText="1"/>
    </xf>
    <xf numFmtId="4" fontId="3" fillId="5" borderId="35" xfId="0" applyNumberFormat="1" applyFont="1" applyFill="1" applyBorder="1" applyAlignment="1">
      <alignment horizontal="center" vertical="center"/>
    </xf>
    <xf numFmtId="4" fontId="2" fillId="5" borderId="35" xfId="0" applyNumberFormat="1" applyFont="1" applyFill="1" applyBorder="1" applyAlignment="1">
      <alignment horizontal="center" vertical="center" wrapText="1"/>
    </xf>
    <xf numFmtId="4" fontId="2" fillId="6" borderId="14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4" fontId="3" fillId="0" borderId="36" xfId="0" applyNumberFormat="1" applyFont="1" applyBorder="1" applyAlignment="1">
      <alignment horizontal="center" vertical="center"/>
    </xf>
    <xf numFmtId="4" fontId="3" fillId="0" borderId="36" xfId="0" applyNumberFormat="1" applyFont="1" applyBorder="1" applyAlignment="1">
      <alignment horizontal="center" vertical="center" wrapText="1"/>
    </xf>
    <xf numFmtId="4" fontId="3" fillId="0" borderId="13" xfId="0" applyNumberFormat="1" applyFont="1" applyBorder="1" applyAlignment="1">
      <alignment horizontal="center" vertical="center"/>
    </xf>
    <xf numFmtId="0" fontId="6" fillId="0" borderId="0" xfId="1" applyFont="1" applyBorder="1" applyAlignment="1">
      <alignment horizontal="left" vertical="top"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6" xfId="1" applyFont="1" applyFill="1" applyBorder="1" applyAlignment="1">
      <alignment horizontal="right" vertical="top" wrapText="1"/>
    </xf>
    <xf numFmtId="0" fontId="2" fillId="0" borderId="11" xfId="1" applyFont="1" applyFill="1" applyBorder="1" applyAlignment="1">
      <alignment horizontal="right" vertical="top" wrapText="1"/>
    </xf>
    <xf numFmtId="0" fontId="2" fillId="0" borderId="4" xfId="1" applyFont="1" applyFill="1" applyBorder="1" applyAlignment="1">
      <alignment horizontal="right" vertical="top" wrapText="1"/>
    </xf>
    <xf numFmtId="0" fontId="2" fillId="0" borderId="38" xfId="1" applyFont="1" applyFill="1" applyBorder="1" applyAlignment="1">
      <alignment horizontal="right" vertical="top" wrapText="1"/>
    </xf>
    <xf numFmtId="0" fontId="2" fillId="0" borderId="39" xfId="1" applyFont="1" applyFill="1" applyBorder="1" applyAlignment="1">
      <alignment horizontal="right" vertical="top" wrapText="1"/>
    </xf>
    <xf numFmtId="0" fontId="2" fillId="0" borderId="40" xfId="1" applyFont="1" applyFill="1" applyBorder="1" applyAlignment="1">
      <alignment horizontal="right" vertical="top" wrapText="1"/>
    </xf>
  </cellXfs>
  <cellStyles count="3">
    <cellStyle name="Normal 5" xfId="2"/>
    <cellStyle name="Нормален" xfId="0" builtinId="0"/>
    <cellStyle name="Нормален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K94"/>
  <sheetViews>
    <sheetView tabSelected="1" workbookViewId="0">
      <selection activeCell="G17" sqref="G17"/>
    </sheetView>
  </sheetViews>
  <sheetFormatPr defaultRowHeight="12.75" x14ac:dyDescent="0.2"/>
  <cols>
    <col min="1" max="1" width="6.42578125" style="36" customWidth="1"/>
    <col min="2" max="2" width="50.85546875" style="17" customWidth="1"/>
    <col min="3" max="3" width="7.85546875" style="37" customWidth="1"/>
    <col min="4" max="4" width="11.85546875" style="17" customWidth="1"/>
    <col min="5" max="5" width="10.5703125" style="17" customWidth="1"/>
    <col min="6" max="6" width="12.7109375" style="17" bestFit="1" customWidth="1"/>
    <col min="7" max="7" width="9.5703125" style="16" bestFit="1" customWidth="1"/>
    <col min="8" max="89" width="9.140625" style="16"/>
    <col min="90" max="231" width="9.140625" style="17"/>
    <col min="232" max="232" width="5.5703125" style="17" customWidth="1"/>
    <col min="233" max="233" width="49.28515625" style="17" customWidth="1"/>
    <col min="234" max="234" width="6.28515625" style="17" customWidth="1"/>
    <col min="235" max="235" width="10.28515625" style="17" customWidth="1"/>
    <col min="236" max="236" width="8.140625" style="17" customWidth="1"/>
    <col min="237" max="237" width="9.140625" style="17"/>
    <col min="238" max="242" width="0" style="17" hidden="1" customWidth="1"/>
    <col min="243" max="487" width="9.140625" style="17"/>
    <col min="488" max="488" width="5.5703125" style="17" customWidth="1"/>
    <col min="489" max="489" width="49.28515625" style="17" customWidth="1"/>
    <col min="490" max="490" width="6.28515625" style="17" customWidth="1"/>
    <col min="491" max="491" width="10.28515625" style="17" customWidth="1"/>
    <col min="492" max="492" width="8.140625" style="17" customWidth="1"/>
    <col min="493" max="493" width="9.140625" style="17"/>
    <col min="494" max="498" width="0" style="17" hidden="1" customWidth="1"/>
    <col min="499" max="743" width="9.140625" style="17"/>
    <col min="744" max="744" width="5.5703125" style="17" customWidth="1"/>
    <col min="745" max="745" width="49.28515625" style="17" customWidth="1"/>
    <col min="746" max="746" width="6.28515625" style="17" customWidth="1"/>
    <col min="747" max="747" width="10.28515625" style="17" customWidth="1"/>
    <col min="748" max="748" width="8.140625" style="17" customWidth="1"/>
    <col min="749" max="749" width="9.140625" style="17"/>
    <col min="750" max="754" width="0" style="17" hidden="1" customWidth="1"/>
    <col min="755" max="999" width="9.140625" style="17"/>
    <col min="1000" max="1000" width="5.5703125" style="17" customWidth="1"/>
    <col min="1001" max="1001" width="49.28515625" style="17" customWidth="1"/>
    <col min="1002" max="1002" width="6.28515625" style="17" customWidth="1"/>
    <col min="1003" max="1003" width="10.28515625" style="17" customWidth="1"/>
    <col min="1004" max="1004" width="8.140625" style="17" customWidth="1"/>
    <col min="1005" max="1005" width="9.140625" style="17"/>
    <col min="1006" max="1010" width="0" style="17" hidden="1" customWidth="1"/>
    <col min="1011" max="1255" width="9.140625" style="17"/>
    <col min="1256" max="1256" width="5.5703125" style="17" customWidth="1"/>
    <col min="1257" max="1257" width="49.28515625" style="17" customWidth="1"/>
    <col min="1258" max="1258" width="6.28515625" style="17" customWidth="1"/>
    <col min="1259" max="1259" width="10.28515625" style="17" customWidth="1"/>
    <col min="1260" max="1260" width="8.140625" style="17" customWidth="1"/>
    <col min="1261" max="1261" width="9.140625" style="17"/>
    <col min="1262" max="1266" width="0" style="17" hidden="1" customWidth="1"/>
    <col min="1267" max="1511" width="9.140625" style="17"/>
    <col min="1512" max="1512" width="5.5703125" style="17" customWidth="1"/>
    <col min="1513" max="1513" width="49.28515625" style="17" customWidth="1"/>
    <col min="1514" max="1514" width="6.28515625" style="17" customWidth="1"/>
    <col min="1515" max="1515" width="10.28515625" style="17" customWidth="1"/>
    <col min="1516" max="1516" width="8.140625" style="17" customWidth="1"/>
    <col min="1517" max="1517" width="9.140625" style="17"/>
    <col min="1518" max="1522" width="0" style="17" hidden="1" customWidth="1"/>
    <col min="1523" max="1767" width="9.140625" style="17"/>
    <col min="1768" max="1768" width="5.5703125" style="17" customWidth="1"/>
    <col min="1769" max="1769" width="49.28515625" style="17" customWidth="1"/>
    <col min="1770" max="1770" width="6.28515625" style="17" customWidth="1"/>
    <col min="1771" max="1771" width="10.28515625" style="17" customWidth="1"/>
    <col min="1772" max="1772" width="8.140625" style="17" customWidth="1"/>
    <col min="1773" max="1773" width="9.140625" style="17"/>
    <col min="1774" max="1778" width="0" style="17" hidden="1" customWidth="1"/>
    <col min="1779" max="2023" width="9.140625" style="17"/>
    <col min="2024" max="2024" width="5.5703125" style="17" customWidth="1"/>
    <col min="2025" max="2025" width="49.28515625" style="17" customWidth="1"/>
    <col min="2026" max="2026" width="6.28515625" style="17" customWidth="1"/>
    <col min="2027" max="2027" width="10.28515625" style="17" customWidth="1"/>
    <col min="2028" max="2028" width="8.140625" style="17" customWidth="1"/>
    <col min="2029" max="2029" width="9.140625" style="17"/>
    <col min="2030" max="2034" width="0" style="17" hidden="1" customWidth="1"/>
    <col min="2035" max="2279" width="9.140625" style="17"/>
    <col min="2280" max="2280" width="5.5703125" style="17" customWidth="1"/>
    <col min="2281" max="2281" width="49.28515625" style="17" customWidth="1"/>
    <col min="2282" max="2282" width="6.28515625" style="17" customWidth="1"/>
    <col min="2283" max="2283" width="10.28515625" style="17" customWidth="1"/>
    <col min="2284" max="2284" width="8.140625" style="17" customWidth="1"/>
    <col min="2285" max="2285" width="9.140625" style="17"/>
    <col min="2286" max="2290" width="0" style="17" hidden="1" customWidth="1"/>
    <col min="2291" max="2535" width="9.140625" style="17"/>
    <col min="2536" max="2536" width="5.5703125" style="17" customWidth="1"/>
    <col min="2537" max="2537" width="49.28515625" style="17" customWidth="1"/>
    <col min="2538" max="2538" width="6.28515625" style="17" customWidth="1"/>
    <col min="2539" max="2539" width="10.28515625" style="17" customWidth="1"/>
    <col min="2540" max="2540" width="8.140625" style="17" customWidth="1"/>
    <col min="2541" max="2541" width="9.140625" style="17"/>
    <col min="2542" max="2546" width="0" style="17" hidden="1" customWidth="1"/>
    <col min="2547" max="2791" width="9.140625" style="17"/>
    <col min="2792" max="2792" width="5.5703125" style="17" customWidth="1"/>
    <col min="2793" max="2793" width="49.28515625" style="17" customWidth="1"/>
    <col min="2794" max="2794" width="6.28515625" style="17" customWidth="1"/>
    <col min="2795" max="2795" width="10.28515625" style="17" customWidth="1"/>
    <col min="2796" max="2796" width="8.140625" style="17" customWidth="1"/>
    <col min="2797" max="2797" width="9.140625" style="17"/>
    <col min="2798" max="2802" width="0" style="17" hidden="1" customWidth="1"/>
    <col min="2803" max="3047" width="9.140625" style="17"/>
    <col min="3048" max="3048" width="5.5703125" style="17" customWidth="1"/>
    <col min="3049" max="3049" width="49.28515625" style="17" customWidth="1"/>
    <col min="3050" max="3050" width="6.28515625" style="17" customWidth="1"/>
    <col min="3051" max="3051" width="10.28515625" style="17" customWidth="1"/>
    <col min="3052" max="3052" width="8.140625" style="17" customWidth="1"/>
    <col min="3053" max="3053" width="9.140625" style="17"/>
    <col min="3054" max="3058" width="0" style="17" hidden="1" customWidth="1"/>
    <col min="3059" max="3303" width="9.140625" style="17"/>
    <col min="3304" max="3304" width="5.5703125" style="17" customWidth="1"/>
    <col min="3305" max="3305" width="49.28515625" style="17" customWidth="1"/>
    <col min="3306" max="3306" width="6.28515625" style="17" customWidth="1"/>
    <col min="3307" max="3307" width="10.28515625" style="17" customWidth="1"/>
    <col min="3308" max="3308" width="8.140625" style="17" customWidth="1"/>
    <col min="3309" max="3309" width="9.140625" style="17"/>
    <col min="3310" max="3314" width="0" style="17" hidden="1" customWidth="1"/>
    <col min="3315" max="3559" width="9.140625" style="17"/>
    <col min="3560" max="3560" width="5.5703125" style="17" customWidth="1"/>
    <col min="3561" max="3561" width="49.28515625" style="17" customWidth="1"/>
    <col min="3562" max="3562" width="6.28515625" style="17" customWidth="1"/>
    <col min="3563" max="3563" width="10.28515625" style="17" customWidth="1"/>
    <col min="3564" max="3564" width="8.140625" style="17" customWidth="1"/>
    <col min="3565" max="3565" width="9.140625" style="17"/>
    <col min="3566" max="3570" width="0" style="17" hidden="1" customWidth="1"/>
    <col min="3571" max="3815" width="9.140625" style="17"/>
    <col min="3816" max="3816" width="5.5703125" style="17" customWidth="1"/>
    <col min="3817" max="3817" width="49.28515625" style="17" customWidth="1"/>
    <col min="3818" max="3818" width="6.28515625" style="17" customWidth="1"/>
    <col min="3819" max="3819" width="10.28515625" style="17" customWidth="1"/>
    <col min="3820" max="3820" width="8.140625" style="17" customWidth="1"/>
    <col min="3821" max="3821" width="9.140625" style="17"/>
    <col min="3822" max="3826" width="0" style="17" hidden="1" customWidth="1"/>
    <col min="3827" max="4071" width="9.140625" style="17"/>
    <col min="4072" max="4072" width="5.5703125" style="17" customWidth="1"/>
    <col min="4073" max="4073" width="49.28515625" style="17" customWidth="1"/>
    <col min="4074" max="4074" width="6.28515625" style="17" customWidth="1"/>
    <col min="4075" max="4075" width="10.28515625" style="17" customWidth="1"/>
    <col min="4076" max="4076" width="8.140625" style="17" customWidth="1"/>
    <col min="4077" max="4077" width="9.140625" style="17"/>
    <col min="4078" max="4082" width="0" style="17" hidden="1" customWidth="1"/>
    <col min="4083" max="4327" width="9.140625" style="17"/>
    <col min="4328" max="4328" width="5.5703125" style="17" customWidth="1"/>
    <col min="4329" max="4329" width="49.28515625" style="17" customWidth="1"/>
    <col min="4330" max="4330" width="6.28515625" style="17" customWidth="1"/>
    <col min="4331" max="4331" width="10.28515625" style="17" customWidth="1"/>
    <col min="4332" max="4332" width="8.140625" style="17" customWidth="1"/>
    <col min="4333" max="4333" width="9.140625" style="17"/>
    <col min="4334" max="4338" width="0" style="17" hidden="1" customWidth="1"/>
    <col min="4339" max="4583" width="9.140625" style="17"/>
    <col min="4584" max="4584" width="5.5703125" style="17" customWidth="1"/>
    <col min="4585" max="4585" width="49.28515625" style="17" customWidth="1"/>
    <col min="4586" max="4586" width="6.28515625" style="17" customWidth="1"/>
    <col min="4587" max="4587" width="10.28515625" style="17" customWidth="1"/>
    <col min="4588" max="4588" width="8.140625" style="17" customWidth="1"/>
    <col min="4589" max="4589" width="9.140625" style="17"/>
    <col min="4590" max="4594" width="0" style="17" hidden="1" customWidth="1"/>
    <col min="4595" max="4839" width="9.140625" style="17"/>
    <col min="4840" max="4840" width="5.5703125" style="17" customWidth="1"/>
    <col min="4841" max="4841" width="49.28515625" style="17" customWidth="1"/>
    <col min="4842" max="4842" width="6.28515625" style="17" customWidth="1"/>
    <col min="4843" max="4843" width="10.28515625" style="17" customWidth="1"/>
    <col min="4844" max="4844" width="8.140625" style="17" customWidth="1"/>
    <col min="4845" max="4845" width="9.140625" style="17"/>
    <col min="4846" max="4850" width="0" style="17" hidden="1" customWidth="1"/>
    <col min="4851" max="5095" width="9.140625" style="17"/>
    <col min="5096" max="5096" width="5.5703125" style="17" customWidth="1"/>
    <col min="5097" max="5097" width="49.28515625" style="17" customWidth="1"/>
    <col min="5098" max="5098" width="6.28515625" style="17" customWidth="1"/>
    <col min="5099" max="5099" width="10.28515625" style="17" customWidth="1"/>
    <col min="5100" max="5100" width="8.140625" style="17" customWidth="1"/>
    <col min="5101" max="5101" width="9.140625" style="17"/>
    <col min="5102" max="5106" width="0" style="17" hidden="1" customWidth="1"/>
    <col min="5107" max="5351" width="9.140625" style="17"/>
    <col min="5352" max="5352" width="5.5703125" style="17" customWidth="1"/>
    <col min="5353" max="5353" width="49.28515625" style="17" customWidth="1"/>
    <col min="5354" max="5354" width="6.28515625" style="17" customWidth="1"/>
    <col min="5355" max="5355" width="10.28515625" style="17" customWidth="1"/>
    <col min="5356" max="5356" width="8.140625" style="17" customWidth="1"/>
    <col min="5357" max="5357" width="9.140625" style="17"/>
    <col min="5358" max="5362" width="0" style="17" hidden="1" customWidth="1"/>
    <col min="5363" max="5607" width="9.140625" style="17"/>
    <col min="5608" max="5608" width="5.5703125" style="17" customWidth="1"/>
    <col min="5609" max="5609" width="49.28515625" style="17" customWidth="1"/>
    <col min="5610" max="5610" width="6.28515625" style="17" customWidth="1"/>
    <col min="5611" max="5611" width="10.28515625" style="17" customWidth="1"/>
    <col min="5612" max="5612" width="8.140625" style="17" customWidth="1"/>
    <col min="5613" max="5613" width="9.140625" style="17"/>
    <col min="5614" max="5618" width="0" style="17" hidden="1" customWidth="1"/>
    <col min="5619" max="5863" width="9.140625" style="17"/>
    <col min="5864" max="5864" width="5.5703125" style="17" customWidth="1"/>
    <col min="5865" max="5865" width="49.28515625" style="17" customWidth="1"/>
    <col min="5866" max="5866" width="6.28515625" style="17" customWidth="1"/>
    <col min="5867" max="5867" width="10.28515625" style="17" customWidth="1"/>
    <col min="5868" max="5868" width="8.140625" style="17" customWidth="1"/>
    <col min="5869" max="5869" width="9.140625" style="17"/>
    <col min="5870" max="5874" width="0" style="17" hidden="1" customWidth="1"/>
    <col min="5875" max="6119" width="9.140625" style="17"/>
    <col min="6120" max="6120" width="5.5703125" style="17" customWidth="1"/>
    <col min="6121" max="6121" width="49.28515625" style="17" customWidth="1"/>
    <col min="6122" max="6122" width="6.28515625" style="17" customWidth="1"/>
    <col min="6123" max="6123" width="10.28515625" style="17" customWidth="1"/>
    <col min="6124" max="6124" width="8.140625" style="17" customWidth="1"/>
    <col min="6125" max="6125" width="9.140625" style="17"/>
    <col min="6126" max="6130" width="0" style="17" hidden="1" customWidth="1"/>
    <col min="6131" max="6375" width="9.140625" style="17"/>
    <col min="6376" max="6376" width="5.5703125" style="17" customWidth="1"/>
    <col min="6377" max="6377" width="49.28515625" style="17" customWidth="1"/>
    <col min="6378" max="6378" width="6.28515625" style="17" customWidth="1"/>
    <col min="6379" max="6379" width="10.28515625" style="17" customWidth="1"/>
    <col min="6380" max="6380" width="8.140625" style="17" customWidth="1"/>
    <col min="6381" max="6381" width="9.140625" style="17"/>
    <col min="6382" max="6386" width="0" style="17" hidden="1" customWidth="1"/>
    <col min="6387" max="6631" width="9.140625" style="17"/>
    <col min="6632" max="6632" width="5.5703125" style="17" customWidth="1"/>
    <col min="6633" max="6633" width="49.28515625" style="17" customWidth="1"/>
    <col min="6634" max="6634" width="6.28515625" style="17" customWidth="1"/>
    <col min="6635" max="6635" width="10.28515625" style="17" customWidth="1"/>
    <col min="6636" max="6636" width="8.140625" style="17" customWidth="1"/>
    <col min="6637" max="6637" width="9.140625" style="17"/>
    <col min="6638" max="6642" width="0" style="17" hidden="1" customWidth="1"/>
    <col min="6643" max="6887" width="9.140625" style="17"/>
    <col min="6888" max="6888" width="5.5703125" style="17" customWidth="1"/>
    <col min="6889" max="6889" width="49.28515625" style="17" customWidth="1"/>
    <col min="6890" max="6890" width="6.28515625" style="17" customWidth="1"/>
    <col min="6891" max="6891" width="10.28515625" style="17" customWidth="1"/>
    <col min="6892" max="6892" width="8.140625" style="17" customWidth="1"/>
    <col min="6893" max="6893" width="9.140625" style="17"/>
    <col min="6894" max="6898" width="0" style="17" hidden="1" customWidth="1"/>
    <col min="6899" max="7143" width="9.140625" style="17"/>
    <col min="7144" max="7144" width="5.5703125" style="17" customWidth="1"/>
    <col min="7145" max="7145" width="49.28515625" style="17" customWidth="1"/>
    <col min="7146" max="7146" width="6.28515625" style="17" customWidth="1"/>
    <col min="7147" max="7147" width="10.28515625" style="17" customWidth="1"/>
    <col min="7148" max="7148" width="8.140625" style="17" customWidth="1"/>
    <col min="7149" max="7149" width="9.140625" style="17"/>
    <col min="7150" max="7154" width="0" style="17" hidden="1" customWidth="1"/>
    <col min="7155" max="7399" width="9.140625" style="17"/>
    <col min="7400" max="7400" width="5.5703125" style="17" customWidth="1"/>
    <col min="7401" max="7401" width="49.28515625" style="17" customWidth="1"/>
    <col min="7402" max="7402" width="6.28515625" style="17" customWidth="1"/>
    <col min="7403" max="7403" width="10.28515625" style="17" customWidth="1"/>
    <col min="7404" max="7404" width="8.140625" style="17" customWidth="1"/>
    <col min="7405" max="7405" width="9.140625" style="17"/>
    <col min="7406" max="7410" width="0" style="17" hidden="1" customWidth="1"/>
    <col min="7411" max="7655" width="9.140625" style="17"/>
    <col min="7656" max="7656" width="5.5703125" style="17" customWidth="1"/>
    <col min="7657" max="7657" width="49.28515625" style="17" customWidth="1"/>
    <col min="7658" max="7658" width="6.28515625" style="17" customWidth="1"/>
    <col min="7659" max="7659" width="10.28515625" style="17" customWidth="1"/>
    <col min="7660" max="7660" width="8.140625" style="17" customWidth="1"/>
    <col min="7661" max="7661" width="9.140625" style="17"/>
    <col min="7662" max="7666" width="0" style="17" hidden="1" customWidth="1"/>
    <col min="7667" max="7911" width="9.140625" style="17"/>
    <col min="7912" max="7912" width="5.5703125" style="17" customWidth="1"/>
    <col min="7913" max="7913" width="49.28515625" style="17" customWidth="1"/>
    <col min="7914" max="7914" width="6.28515625" style="17" customWidth="1"/>
    <col min="7915" max="7915" width="10.28515625" style="17" customWidth="1"/>
    <col min="7916" max="7916" width="8.140625" style="17" customWidth="1"/>
    <col min="7917" max="7917" width="9.140625" style="17"/>
    <col min="7918" max="7922" width="0" style="17" hidden="1" customWidth="1"/>
    <col min="7923" max="8167" width="9.140625" style="17"/>
    <col min="8168" max="8168" width="5.5703125" style="17" customWidth="1"/>
    <col min="8169" max="8169" width="49.28515625" style="17" customWidth="1"/>
    <col min="8170" max="8170" width="6.28515625" style="17" customWidth="1"/>
    <col min="8171" max="8171" width="10.28515625" style="17" customWidth="1"/>
    <col min="8172" max="8172" width="8.140625" style="17" customWidth="1"/>
    <col min="8173" max="8173" width="9.140625" style="17"/>
    <col min="8174" max="8178" width="0" style="17" hidden="1" customWidth="1"/>
    <col min="8179" max="8423" width="9.140625" style="17"/>
    <col min="8424" max="8424" width="5.5703125" style="17" customWidth="1"/>
    <col min="8425" max="8425" width="49.28515625" style="17" customWidth="1"/>
    <col min="8426" max="8426" width="6.28515625" style="17" customWidth="1"/>
    <col min="8427" max="8427" width="10.28515625" style="17" customWidth="1"/>
    <col min="8428" max="8428" width="8.140625" style="17" customWidth="1"/>
    <col min="8429" max="8429" width="9.140625" style="17"/>
    <col min="8430" max="8434" width="0" style="17" hidden="1" customWidth="1"/>
    <col min="8435" max="8679" width="9.140625" style="17"/>
    <col min="8680" max="8680" width="5.5703125" style="17" customWidth="1"/>
    <col min="8681" max="8681" width="49.28515625" style="17" customWidth="1"/>
    <col min="8682" max="8682" width="6.28515625" style="17" customWidth="1"/>
    <col min="8683" max="8683" width="10.28515625" style="17" customWidth="1"/>
    <col min="8684" max="8684" width="8.140625" style="17" customWidth="1"/>
    <col min="8685" max="8685" width="9.140625" style="17"/>
    <col min="8686" max="8690" width="0" style="17" hidden="1" customWidth="1"/>
    <col min="8691" max="8935" width="9.140625" style="17"/>
    <col min="8936" max="8936" width="5.5703125" style="17" customWidth="1"/>
    <col min="8937" max="8937" width="49.28515625" style="17" customWidth="1"/>
    <col min="8938" max="8938" width="6.28515625" style="17" customWidth="1"/>
    <col min="8939" max="8939" width="10.28515625" style="17" customWidth="1"/>
    <col min="8940" max="8940" width="8.140625" style="17" customWidth="1"/>
    <col min="8941" max="8941" width="9.140625" style="17"/>
    <col min="8942" max="8946" width="0" style="17" hidden="1" customWidth="1"/>
    <col min="8947" max="9191" width="9.140625" style="17"/>
    <col min="9192" max="9192" width="5.5703125" style="17" customWidth="1"/>
    <col min="9193" max="9193" width="49.28515625" style="17" customWidth="1"/>
    <col min="9194" max="9194" width="6.28515625" style="17" customWidth="1"/>
    <col min="9195" max="9195" width="10.28515625" style="17" customWidth="1"/>
    <col min="9196" max="9196" width="8.140625" style="17" customWidth="1"/>
    <col min="9197" max="9197" width="9.140625" style="17"/>
    <col min="9198" max="9202" width="0" style="17" hidden="1" customWidth="1"/>
    <col min="9203" max="9447" width="9.140625" style="17"/>
    <col min="9448" max="9448" width="5.5703125" style="17" customWidth="1"/>
    <col min="9449" max="9449" width="49.28515625" style="17" customWidth="1"/>
    <col min="9450" max="9450" width="6.28515625" style="17" customWidth="1"/>
    <col min="9451" max="9451" width="10.28515625" style="17" customWidth="1"/>
    <col min="9452" max="9452" width="8.140625" style="17" customWidth="1"/>
    <col min="9453" max="9453" width="9.140625" style="17"/>
    <col min="9454" max="9458" width="0" style="17" hidden="1" customWidth="1"/>
    <col min="9459" max="9703" width="9.140625" style="17"/>
    <col min="9704" max="9704" width="5.5703125" style="17" customWidth="1"/>
    <col min="9705" max="9705" width="49.28515625" style="17" customWidth="1"/>
    <col min="9706" max="9706" width="6.28515625" style="17" customWidth="1"/>
    <col min="9707" max="9707" width="10.28515625" style="17" customWidth="1"/>
    <col min="9708" max="9708" width="8.140625" style="17" customWidth="1"/>
    <col min="9709" max="9709" width="9.140625" style="17"/>
    <col min="9710" max="9714" width="0" style="17" hidden="1" customWidth="1"/>
    <col min="9715" max="9959" width="9.140625" style="17"/>
    <col min="9960" max="9960" width="5.5703125" style="17" customWidth="1"/>
    <col min="9961" max="9961" width="49.28515625" style="17" customWidth="1"/>
    <col min="9962" max="9962" width="6.28515625" style="17" customWidth="1"/>
    <col min="9963" max="9963" width="10.28515625" style="17" customWidth="1"/>
    <col min="9964" max="9964" width="8.140625" style="17" customWidth="1"/>
    <col min="9965" max="9965" width="9.140625" style="17"/>
    <col min="9966" max="9970" width="0" style="17" hidden="1" customWidth="1"/>
    <col min="9971" max="10215" width="9.140625" style="17"/>
    <col min="10216" max="10216" width="5.5703125" style="17" customWidth="1"/>
    <col min="10217" max="10217" width="49.28515625" style="17" customWidth="1"/>
    <col min="10218" max="10218" width="6.28515625" style="17" customWidth="1"/>
    <col min="10219" max="10219" width="10.28515625" style="17" customWidth="1"/>
    <col min="10220" max="10220" width="8.140625" style="17" customWidth="1"/>
    <col min="10221" max="10221" width="9.140625" style="17"/>
    <col min="10222" max="10226" width="0" style="17" hidden="1" customWidth="1"/>
    <col min="10227" max="10471" width="9.140625" style="17"/>
    <col min="10472" max="10472" width="5.5703125" style="17" customWidth="1"/>
    <col min="10473" max="10473" width="49.28515625" style="17" customWidth="1"/>
    <col min="10474" max="10474" width="6.28515625" style="17" customWidth="1"/>
    <col min="10475" max="10475" width="10.28515625" style="17" customWidth="1"/>
    <col min="10476" max="10476" width="8.140625" style="17" customWidth="1"/>
    <col min="10477" max="10477" width="9.140625" style="17"/>
    <col min="10478" max="10482" width="0" style="17" hidden="1" customWidth="1"/>
    <col min="10483" max="10727" width="9.140625" style="17"/>
    <col min="10728" max="10728" width="5.5703125" style="17" customWidth="1"/>
    <col min="10729" max="10729" width="49.28515625" style="17" customWidth="1"/>
    <col min="10730" max="10730" width="6.28515625" style="17" customWidth="1"/>
    <col min="10731" max="10731" width="10.28515625" style="17" customWidth="1"/>
    <col min="10732" max="10732" width="8.140625" style="17" customWidth="1"/>
    <col min="10733" max="10733" width="9.140625" style="17"/>
    <col min="10734" max="10738" width="0" style="17" hidden="1" customWidth="1"/>
    <col min="10739" max="10983" width="9.140625" style="17"/>
    <col min="10984" max="10984" width="5.5703125" style="17" customWidth="1"/>
    <col min="10985" max="10985" width="49.28515625" style="17" customWidth="1"/>
    <col min="10986" max="10986" width="6.28515625" style="17" customWidth="1"/>
    <col min="10987" max="10987" width="10.28515625" style="17" customWidth="1"/>
    <col min="10988" max="10988" width="8.140625" style="17" customWidth="1"/>
    <col min="10989" max="10989" width="9.140625" style="17"/>
    <col min="10990" max="10994" width="0" style="17" hidden="1" customWidth="1"/>
    <col min="10995" max="11239" width="9.140625" style="17"/>
    <col min="11240" max="11240" width="5.5703125" style="17" customWidth="1"/>
    <col min="11241" max="11241" width="49.28515625" style="17" customWidth="1"/>
    <col min="11242" max="11242" width="6.28515625" style="17" customWidth="1"/>
    <col min="11243" max="11243" width="10.28515625" style="17" customWidth="1"/>
    <col min="11244" max="11244" width="8.140625" style="17" customWidth="1"/>
    <col min="11245" max="11245" width="9.140625" style="17"/>
    <col min="11246" max="11250" width="0" style="17" hidden="1" customWidth="1"/>
    <col min="11251" max="11495" width="9.140625" style="17"/>
    <col min="11496" max="11496" width="5.5703125" style="17" customWidth="1"/>
    <col min="11497" max="11497" width="49.28515625" style="17" customWidth="1"/>
    <col min="11498" max="11498" width="6.28515625" style="17" customWidth="1"/>
    <col min="11499" max="11499" width="10.28515625" style="17" customWidth="1"/>
    <col min="11500" max="11500" width="8.140625" style="17" customWidth="1"/>
    <col min="11501" max="11501" width="9.140625" style="17"/>
    <col min="11502" max="11506" width="0" style="17" hidden="1" customWidth="1"/>
    <col min="11507" max="11751" width="9.140625" style="17"/>
    <col min="11752" max="11752" width="5.5703125" style="17" customWidth="1"/>
    <col min="11753" max="11753" width="49.28515625" style="17" customWidth="1"/>
    <col min="11754" max="11754" width="6.28515625" style="17" customWidth="1"/>
    <col min="11755" max="11755" width="10.28515625" style="17" customWidth="1"/>
    <col min="11756" max="11756" width="8.140625" style="17" customWidth="1"/>
    <col min="11757" max="11757" width="9.140625" style="17"/>
    <col min="11758" max="11762" width="0" style="17" hidden="1" customWidth="1"/>
    <col min="11763" max="12007" width="9.140625" style="17"/>
    <col min="12008" max="12008" width="5.5703125" style="17" customWidth="1"/>
    <col min="12009" max="12009" width="49.28515625" style="17" customWidth="1"/>
    <col min="12010" max="12010" width="6.28515625" style="17" customWidth="1"/>
    <col min="12011" max="12011" width="10.28515625" style="17" customWidth="1"/>
    <col min="12012" max="12012" width="8.140625" style="17" customWidth="1"/>
    <col min="12013" max="12013" width="9.140625" style="17"/>
    <col min="12014" max="12018" width="0" style="17" hidden="1" customWidth="1"/>
    <col min="12019" max="12263" width="9.140625" style="17"/>
    <col min="12264" max="12264" width="5.5703125" style="17" customWidth="1"/>
    <col min="12265" max="12265" width="49.28515625" style="17" customWidth="1"/>
    <col min="12266" max="12266" width="6.28515625" style="17" customWidth="1"/>
    <col min="12267" max="12267" width="10.28515625" style="17" customWidth="1"/>
    <col min="12268" max="12268" width="8.140625" style="17" customWidth="1"/>
    <col min="12269" max="12269" width="9.140625" style="17"/>
    <col min="12270" max="12274" width="0" style="17" hidden="1" customWidth="1"/>
    <col min="12275" max="12519" width="9.140625" style="17"/>
    <col min="12520" max="12520" width="5.5703125" style="17" customWidth="1"/>
    <col min="12521" max="12521" width="49.28515625" style="17" customWidth="1"/>
    <col min="12522" max="12522" width="6.28515625" style="17" customWidth="1"/>
    <col min="12523" max="12523" width="10.28515625" style="17" customWidth="1"/>
    <col min="12524" max="12524" width="8.140625" style="17" customWidth="1"/>
    <col min="12525" max="12525" width="9.140625" style="17"/>
    <col min="12526" max="12530" width="0" style="17" hidden="1" customWidth="1"/>
    <col min="12531" max="12775" width="9.140625" style="17"/>
    <col min="12776" max="12776" width="5.5703125" style="17" customWidth="1"/>
    <col min="12777" max="12777" width="49.28515625" style="17" customWidth="1"/>
    <col min="12778" max="12778" width="6.28515625" style="17" customWidth="1"/>
    <col min="12779" max="12779" width="10.28515625" style="17" customWidth="1"/>
    <col min="12780" max="12780" width="8.140625" style="17" customWidth="1"/>
    <col min="12781" max="12781" width="9.140625" style="17"/>
    <col min="12782" max="12786" width="0" style="17" hidden="1" customWidth="1"/>
    <col min="12787" max="13031" width="9.140625" style="17"/>
    <col min="13032" max="13032" width="5.5703125" style="17" customWidth="1"/>
    <col min="13033" max="13033" width="49.28515625" style="17" customWidth="1"/>
    <col min="13034" max="13034" width="6.28515625" style="17" customWidth="1"/>
    <col min="13035" max="13035" width="10.28515625" style="17" customWidth="1"/>
    <col min="13036" max="13036" width="8.140625" style="17" customWidth="1"/>
    <col min="13037" max="13037" width="9.140625" style="17"/>
    <col min="13038" max="13042" width="0" style="17" hidden="1" customWidth="1"/>
    <col min="13043" max="13287" width="9.140625" style="17"/>
    <col min="13288" max="13288" width="5.5703125" style="17" customWidth="1"/>
    <col min="13289" max="13289" width="49.28515625" style="17" customWidth="1"/>
    <col min="13290" max="13290" width="6.28515625" style="17" customWidth="1"/>
    <col min="13291" max="13291" width="10.28515625" style="17" customWidth="1"/>
    <col min="13292" max="13292" width="8.140625" style="17" customWidth="1"/>
    <col min="13293" max="13293" width="9.140625" style="17"/>
    <col min="13294" max="13298" width="0" style="17" hidden="1" customWidth="1"/>
    <col min="13299" max="13543" width="9.140625" style="17"/>
    <col min="13544" max="13544" width="5.5703125" style="17" customWidth="1"/>
    <col min="13545" max="13545" width="49.28515625" style="17" customWidth="1"/>
    <col min="13546" max="13546" width="6.28515625" style="17" customWidth="1"/>
    <col min="13547" max="13547" width="10.28515625" style="17" customWidth="1"/>
    <col min="13548" max="13548" width="8.140625" style="17" customWidth="1"/>
    <col min="13549" max="13549" width="9.140625" style="17"/>
    <col min="13550" max="13554" width="0" style="17" hidden="1" customWidth="1"/>
    <col min="13555" max="13799" width="9.140625" style="17"/>
    <col min="13800" max="13800" width="5.5703125" style="17" customWidth="1"/>
    <col min="13801" max="13801" width="49.28515625" style="17" customWidth="1"/>
    <col min="13802" max="13802" width="6.28515625" style="17" customWidth="1"/>
    <col min="13803" max="13803" width="10.28515625" style="17" customWidth="1"/>
    <col min="13804" max="13804" width="8.140625" style="17" customWidth="1"/>
    <col min="13805" max="13805" width="9.140625" style="17"/>
    <col min="13806" max="13810" width="0" style="17" hidden="1" customWidth="1"/>
    <col min="13811" max="14055" width="9.140625" style="17"/>
    <col min="14056" max="14056" width="5.5703125" style="17" customWidth="1"/>
    <col min="14057" max="14057" width="49.28515625" style="17" customWidth="1"/>
    <col min="14058" max="14058" width="6.28515625" style="17" customWidth="1"/>
    <col min="14059" max="14059" width="10.28515625" style="17" customWidth="1"/>
    <col min="14060" max="14060" width="8.140625" style="17" customWidth="1"/>
    <col min="14061" max="14061" width="9.140625" style="17"/>
    <col min="14062" max="14066" width="0" style="17" hidden="1" customWidth="1"/>
    <col min="14067" max="14311" width="9.140625" style="17"/>
    <col min="14312" max="14312" width="5.5703125" style="17" customWidth="1"/>
    <col min="14313" max="14313" width="49.28515625" style="17" customWidth="1"/>
    <col min="14314" max="14314" width="6.28515625" style="17" customWidth="1"/>
    <col min="14315" max="14315" width="10.28515625" style="17" customWidth="1"/>
    <col min="14316" max="14316" width="8.140625" style="17" customWidth="1"/>
    <col min="14317" max="14317" width="9.140625" style="17"/>
    <col min="14318" max="14322" width="0" style="17" hidden="1" customWidth="1"/>
    <col min="14323" max="14567" width="9.140625" style="17"/>
    <col min="14568" max="14568" width="5.5703125" style="17" customWidth="1"/>
    <col min="14569" max="14569" width="49.28515625" style="17" customWidth="1"/>
    <col min="14570" max="14570" width="6.28515625" style="17" customWidth="1"/>
    <col min="14571" max="14571" width="10.28515625" style="17" customWidth="1"/>
    <col min="14572" max="14572" width="8.140625" style="17" customWidth="1"/>
    <col min="14573" max="14573" width="9.140625" style="17"/>
    <col min="14574" max="14578" width="0" style="17" hidden="1" customWidth="1"/>
    <col min="14579" max="14823" width="9.140625" style="17"/>
    <col min="14824" max="14824" width="5.5703125" style="17" customWidth="1"/>
    <col min="14825" max="14825" width="49.28515625" style="17" customWidth="1"/>
    <col min="14826" max="14826" width="6.28515625" style="17" customWidth="1"/>
    <col min="14827" max="14827" width="10.28515625" style="17" customWidth="1"/>
    <col min="14828" max="14828" width="8.140625" style="17" customWidth="1"/>
    <col min="14829" max="14829" width="9.140625" style="17"/>
    <col min="14830" max="14834" width="0" style="17" hidden="1" customWidth="1"/>
    <col min="14835" max="15079" width="9.140625" style="17"/>
    <col min="15080" max="15080" width="5.5703125" style="17" customWidth="1"/>
    <col min="15081" max="15081" width="49.28515625" style="17" customWidth="1"/>
    <col min="15082" max="15082" width="6.28515625" style="17" customWidth="1"/>
    <col min="15083" max="15083" width="10.28515625" style="17" customWidth="1"/>
    <col min="15084" max="15084" width="8.140625" style="17" customWidth="1"/>
    <col min="15085" max="15085" width="9.140625" style="17"/>
    <col min="15086" max="15090" width="0" style="17" hidden="1" customWidth="1"/>
    <col min="15091" max="15335" width="9.140625" style="17"/>
    <col min="15336" max="15336" width="5.5703125" style="17" customWidth="1"/>
    <col min="15337" max="15337" width="49.28515625" style="17" customWidth="1"/>
    <col min="15338" max="15338" width="6.28515625" style="17" customWidth="1"/>
    <col min="15339" max="15339" width="10.28515625" style="17" customWidth="1"/>
    <col min="15340" max="15340" width="8.140625" style="17" customWidth="1"/>
    <col min="15341" max="15341" width="9.140625" style="17"/>
    <col min="15342" max="15346" width="0" style="17" hidden="1" customWidth="1"/>
    <col min="15347" max="15591" width="9.140625" style="17"/>
    <col min="15592" max="15592" width="5.5703125" style="17" customWidth="1"/>
    <col min="15593" max="15593" width="49.28515625" style="17" customWidth="1"/>
    <col min="15594" max="15594" width="6.28515625" style="17" customWidth="1"/>
    <col min="15595" max="15595" width="10.28515625" style="17" customWidth="1"/>
    <col min="15596" max="15596" width="8.140625" style="17" customWidth="1"/>
    <col min="15597" max="15597" width="9.140625" style="17"/>
    <col min="15598" max="15602" width="0" style="17" hidden="1" customWidth="1"/>
    <col min="15603" max="15847" width="9.140625" style="17"/>
    <col min="15848" max="15848" width="5.5703125" style="17" customWidth="1"/>
    <col min="15849" max="15849" width="49.28515625" style="17" customWidth="1"/>
    <col min="15850" max="15850" width="6.28515625" style="17" customWidth="1"/>
    <col min="15851" max="15851" width="10.28515625" style="17" customWidth="1"/>
    <col min="15852" max="15852" width="8.140625" style="17" customWidth="1"/>
    <col min="15853" max="15853" width="9.140625" style="17"/>
    <col min="15854" max="15858" width="0" style="17" hidden="1" customWidth="1"/>
    <col min="15859" max="16103" width="9.140625" style="17"/>
    <col min="16104" max="16104" width="5.5703125" style="17" customWidth="1"/>
    <col min="16105" max="16105" width="49.28515625" style="17" customWidth="1"/>
    <col min="16106" max="16106" width="6.28515625" style="17" customWidth="1"/>
    <col min="16107" max="16107" width="10.28515625" style="17" customWidth="1"/>
    <col min="16108" max="16108" width="8.140625" style="17" customWidth="1"/>
    <col min="16109" max="16109" width="9.140625" style="17"/>
    <col min="16110" max="16114" width="0" style="17" hidden="1" customWidth="1"/>
    <col min="16115" max="16384" width="9.140625" style="17"/>
  </cols>
  <sheetData>
    <row r="1" spans="1:89" x14ac:dyDescent="0.2">
      <c r="A1" s="53" t="s">
        <v>21</v>
      </c>
      <c r="B1" s="53"/>
      <c r="C1" s="53"/>
      <c r="D1" s="15"/>
      <c r="E1" s="15"/>
      <c r="F1" s="15"/>
    </row>
    <row r="2" spans="1:89" ht="15" x14ac:dyDescent="0.25">
      <c r="A2" s="51" t="s">
        <v>22</v>
      </c>
      <c r="B2"/>
      <c r="C2"/>
      <c r="D2" s="15"/>
      <c r="E2" s="15"/>
      <c r="F2" s="15"/>
    </row>
    <row r="3" spans="1:89" ht="15" x14ac:dyDescent="0.25">
      <c r="A3" s="139" t="s">
        <v>23</v>
      </c>
      <c r="B3" s="139"/>
      <c r="C3"/>
      <c r="D3" s="15"/>
      <c r="E3" s="15"/>
      <c r="F3" s="15"/>
    </row>
    <row r="4" spans="1:89" ht="15" x14ac:dyDescent="0.25">
      <c r="A4" s="140" t="s">
        <v>24</v>
      </c>
      <c r="B4" s="140"/>
      <c r="C4"/>
      <c r="D4" s="15"/>
      <c r="E4" s="15"/>
      <c r="F4" s="15"/>
    </row>
    <row r="5" spans="1:89" ht="13.5" thickBot="1" x14ac:dyDescent="0.25">
      <c r="A5" s="13"/>
      <c r="B5" s="15"/>
      <c r="C5" s="14"/>
      <c r="D5" s="15"/>
      <c r="E5" s="15"/>
      <c r="F5" s="15"/>
    </row>
    <row r="6" spans="1:89" ht="39.75" thickTop="1" thickBot="1" x14ac:dyDescent="0.25">
      <c r="A6" s="47" t="s">
        <v>15</v>
      </c>
      <c r="B6" s="48" t="s">
        <v>16</v>
      </c>
      <c r="C6" s="48" t="s">
        <v>17</v>
      </c>
      <c r="D6" s="48" t="s">
        <v>12</v>
      </c>
      <c r="E6" s="48" t="s">
        <v>13</v>
      </c>
      <c r="F6" s="49" t="s">
        <v>14</v>
      </c>
    </row>
    <row r="7" spans="1:89" ht="9.9499999999999993" customHeight="1" thickBot="1" x14ac:dyDescent="0.25">
      <c r="A7" s="38"/>
      <c r="B7" s="16"/>
      <c r="C7" s="19"/>
      <c r="D7" s="16"/>
      <c r="E7" s="16"/>
      <c r="F7" s="39"/>
    </row>
    <row r="8" spans="1:89" ht="13.5" thickBot="1" x14ac:dyDescent="0.25">
      <c r="A8" s="1" t="s">
        <v>19</v>
      </c>
      <c r="B8" s="2" t="s">
        <v>20</v>
      </c>
      <c r="C8" s="3"/>
      <c r="D8" s="4"/>
      <c r="E8" s="5"/>
      <c r="F8" s="6"/>
    </row>
    <row r="9" spans="1:89" ht="9.9499999999999993" customHeight="1" thickBot="1" x14ac:dyDescent="0.25">
      <c r="A9" s="38"/>
      <c r="B9" s="16"/>
      <c r="C9" s="19"/>
      <c r="D9" s="16"/>
      <c r="E9" s="16"/>
      <c r="F9" s="39"/>
    </row>
    <row r="10" spans="1:89" ht="13.5" thickBot="1" x14ac:dyDescent="0.25">
      <c r="A10" s="7">
        <v>1</v>
      </c>
      <c r="B10" s="8" t="s">
        <v>0</v>
      </c>
      <c r="C10" s="9"/>
      <c r="D10" s="10"/>
      <c r="E10" s="11"/>
      <c r="F10" s="12"/>
    </row>
    <row r="11" spans="1:89" ht="9.9499999999999993" customHeight="1" thickBot="1" x14ac:dyDescent="0.25">
      <c r="A11" s="45"/>
      <c r="B11" s="33"/>
      <c r="C11" s="34"/>
      <c r="D11" s="33"/>
      <c r="E11" s="33"/>
      <c r="F11" s="46"/>
    </row>
    <row r="12" spans="1:89" s="15" customFormat="1" x14ac:dyDescent="0.2">
      <c r="A12" s="54" t="s">
        <v>58</v>
      </c>
      <c r="B12" s="55" t="s">
        <v>7</v>
      </c>
      <c r="C12" s="56" t="s">
        <v>6</v>
      </c>
      <c r="D12" s="57">
        <v>795</v>
      </c>
      <c r="E12" s="57"/>
      <c r="F12" s="58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</row>
    <row r="13" spans="1:89" s="15" customFormat="1" ht="14.25" x14ac:dyDescent="0.2">
      <c r="A13" s="42" t="s">
        <v>59</v>
      </c>
      <c r="B13" s="24" t="s">
        <v>1</v>
      </c>
      <c r="C13" s="25" t="s">
        <v>9</v>
      </c>
      <c r="D13" s="26">
        <v>8280</v>
      </c>
      <c r="E13" s="26"/>
      <c r="F13" s="44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</row>
    <row r="14" spans="1:89" s="15" customFormat="1" ht="14.25" x14ac:dyDescent="0.2">
      <c r="A14" s="43" t="s">
        <v>60</v>
      </c>
      <c r="B14" s="24" t="s">
        <v>2</v>
      </c>
      <c r="C14" s="25" t="s">
        <v>9</v>
      </c>
      <c r="D14" s="26">
        <v>8280</v>
      </c>
      <c r="E14" s="26"/>
      <c r="F14" s="44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</row>
    <row r="15" spans="1:89" s="23" customFormat="1" ht="14.25" x14ac:dyDescent="0.2">
      <c r="A15" s="41" t="s">
        <v>61</v>
      </c>
      <c r="B15" s="20" t="s">
        <v>8</v>
      </c>
      <c r="C15" s="21" t="s">
        <v>9</v>
      </c>
      <c r="D15" s="22">
        <v>8280</v>
      </c>
      <c r="E15" s="22"/>
      <c r="F15" s="40"/>
    </row>
    <row r="16" spans="1:89" s="30" customFormat="1" x14ac:dyDescent="0.2">
      <c r="A16" s="42"/>
      <c r="B16" s="28"/>
      <c r="C16" s="25"/>
      <c r="D16" s="26"/>
      <c r="E16" s="26"/>
      <c r="F16" s="44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29"/>
    </row>
    <row r="17" spans="1:89" s="23" customFormat="1" ht="51" x14ac:dyDescent="0.2">
      <c r="A17" s="41"/>
      <c r="B17" s="31" t="s">
        <v>3</v>
      </c>
      <c r="C17" s="21"/>
      <c r="D17" s="22"/>
      <c r="E17" s="22"/>
      <c r="F17" s="40"/>
    </row>
    <row r="18" spans="1:89" s="23" customFormat="1" ht="14.25" x14ac:dyDescent="0.2">
      <c r="A18" s="41" t="s">
        <v>62</v>
      </c>
      <c r="B18" s="32" t="s">
        <v>4</v>
      </c>
      <c r="C18" s="21" t="s">
        <v>9</v>
      </c>
      <c r="D18" s="22">
        <v>138</v>
      </c>
      <c r="E18" s="22"/>
      <c r="F18" s="40"/>
    </row>
    <row r="19" spans="1:89" s="23" customFormat="1" ht="26.25" thickBot="1" x14ac:dyDescent="0.25">
      <c r="A19" s="41" t="s">
        <v>11</v>
      </c>
      <c r="B19" s="52" t="s">
        <v>5</v>
      </c>
      <c r="C19" s="21" t="s">
        <v>9</v>
      </c>
      <c r="D19" s="22">
        <v>49</v>
      </c>
      <c r="E19" s="22"/>
      <c r="F19" s="40"/>
    </row>
    <row r="20" spans="1:89" ht="9.9499999999999993" customHeight="1" thickBot="1" x14ac:dyDescent="0.25">
      <c r="A20" s="45"/>
      <c r="B20" s="33"/>
      <c r="C20" s="34"/>
      <c r="D20" s="33"/>
      <c r="E20" s="33"/>
      <c r="F20" s="46"/>
    </row>
    <row r="21" spans="1:89" ht="13.5" thickBot="1" x14ac:dyDescent="0.25">
      <c r="A21" s="141" t="s">
        <v>18</v>
      </c>
      <c r="B21" s="142"/>
      <c r="C21" s="142"/>
      <c r="D21" s="142"/>
      <c r="E21" s="143"/>
      <c r="F21" s="50">
        <f>SUM(F12:F19)</f>
        <v>0</v>
      </c>
    </row>
    <row r="22" spans="1:89" ht="9.9499999999999993" customHeight="1" thickBot="1" x14ac:dyDescent="0.25">
      <c r="A22" s="38"/>
      <c r="B22" s="16"/>
      <c r="C22" s="19"/>
      <c r="D22" s="16"/>
      <c r="E22" s="16"/>
      <c r="F22" s="39"/>
    </row>
    <row r="23" spans="1:89" s="35" customFormat="1" ht="13.5" thickBot="1" x14ac:dyDescent="0.25">
      <c r="A23" s="1" t="s">
        <v>63</v>
      </c>
      <c r="B23" s="2" t="s">
        <v>25</v>
      </c>
      <c r="C23" s="3"/>
      <c r="D23" s="4"/>
      <c r="E23" s="5"/>
      <c r="F23" s="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</row>
    <row r="24" spans="1:89" s="35" customFormat="1" ht="9.9499999999999993" customHeight="1" thickBot="1" x14ac:dyDescent="0.3">
      <c r="A24" s="67"/>
      <c r="B24" s="68"/>
      <c r="C24" s="68"/>
      <c r="D24" s="68"/>
      <c r="E24" s="68"/>
      <c r="F24" s="69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</row>
    <row r="25" spans="1:89" s="35" customFormat="1" ht="26.25" thickBot="1" x14ac:dyDescent="0.25">
      <c r="A25" s="7">
        <v>2</v>
      </c>
      <c r="B25" s="8" t="s">
        <v>27</v>
      </c>
      <c r="C25" s="9"/>
      <c r="D25" s="10"/>
      <c r="E25" s="11" t="s">
        <v>26</v>
      </c>
      <c r="F25" s="12">
        <f>SUM(F27:F36)</f>
        <v>0</v>
      </c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</row>
    <row r="26" spans="1:89" s="35" customFormat="1" ht="9.9499999999999993" customHeight="1" thickBot="1" x14ac:dyDescent="0.3">
      <c r="A26" s="67"/>
      <c r="B26" s="68"/>
      <c r="C26" s="68"/>
      <c r="D26" s="68"/>
      <c r="E26" s="68"/>
      <c r="F26" s="69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</row>
    <row r="27" spans="1:89" s="35" customFormat="1" ht="25.5" x14ac:dyDescent="0.2">
      <c r="A27" s="73" t="s">
        <v>64</v>
      </c>
      <c r="B27" s="74" t="s">
        <v>28</v>
      </c>
      <c r="C27" s="75" t="s">
        <v>29</v>
      </c>
      <c r="D27" s="76">
        <v>490</v>
      </c>
      <c r="E27" s="77"/>
      <c r="F27" s="78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</row>
    <row r="28" spans="1:89" s="35" customFormat="1" ht="25.5" x14ac:dyDescent="0.2">
      <c r="A28" s="79" t="s">
        <v>65</v>
      </c>
      <c r="B28" s="80" t="s">
        <v>30</v>
      </c>
      <c r="C28" s="81" t="s">
        <v>29</v>
      </c>
      <c r="D28" s="82">
        <v>210</v>
      </c>
      <c r="E28" s="83"/>
      <c r="F28" s="84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</row>
    <row r="29" spans="1:89" s="35" customFormat="1" x14ac:dyDescent="0.2">
      <c r="A29" s="79" t="s">
        <v>66</v>
      </c>
      <c r="B29" s="80" t="s">
        <v>31</v>
      </c>
      <c r="C29" s="81" t="s">
        <v>29</v>
      </c>
      <c r="D29" s="82">
        <v>210</v>
      </c>
      <c r="E29" s="83"/>
      <c r="F29" s="84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</row>
    <row r="30" spans="1:89" s="35" customFormat="1" x14ac:dyDescent="0.2">
      <c r="A30" s="79" t="s">
        <v>67</v>
      </c>
      <c r="B30" s="80" t="s">
        <v>32</v>
      </c>
      <c r="C30" s="81" t="s">
        <v>29</v>
      </c>
      <c r="D30" s="82">
        <v>302</v>
      </c>
      <c r="E30" s="83"/>
      <c r="F30" s="84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</row>
    <row r="31" spans="1:89" s="35" customFormat="1" x14ac:dyDescent="0.2">
      <c r="A31" s="79" t="s">
        <v>68</v>
      </c>
      <c r="B31" s="85" t="s">
        <v>33</v>
      </c>
      <c r="C31" s="86" t="s">
        <v>34</v>
      </c>
      <c r="D31" s="82">
        <v>397</v>
      </c>
      <c r="E31" s="87"/>
      <c r="F31" s="84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</row>
    <row r="32" spans="1:89" s="35" customFormat="1" ht="25.5" x14ac:dyDescent="0.2">
      <c r="A32" s="79" t="s">
        <v>69</v>
      </c>
      <c r="B32" s="80" t="s">
        <v>35</v>
      </c>
      <c r="C32" s="81" t="s">
        <v>29</v>
      </c>
      <c r="D32" s="82">
        <v>173</v>
      </c>
      <c r="E32" s="83"/>
      <c r="F32" s="84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</row>
    <row r="33" spans="1:89" s="35" customFormat="1" ht="25.5" x14ac:dyDescent="0.2">
      <c r="A33" s="79" t="s">
        <v>70</v>
      </c>
      <c r="B33" s="80" t="s">
        <v>36</v>
      </c>
      <c r="C33" s="81" t="s">
        <v>34</v>
      </c>
      <c r="D33" s="82">
        <v>397</v>
      </c>
      <c r="E33" s="83"/>
      <c r="F33" s="84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</row>
    <row r="34" spans="1:89" s="35" customFormat="1" ht="25.5" x14ac:dyDescent="0.2">
      <c r="A34" s="79" t="s">
        <v>71</v>
      </c>
      <c r="B34" s="80" t="s">
        <v>37</v>
      </c>
      <c r="C34" s="81" t="s">
        <v>29</v>
      </c>
      <c r="D34" s="82">
        <v>0.5</v>
      </c>
      <c r="E34" s="83"/>
      <c r="F34" s="84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</row>
    <row r="35" spans="1:89" s="35" customFormat="1" ht="14.25" x14ac:dyDescent="0.2">
      <c r="A35" s="79" t="s">
        <v>72</v>
      </c>
      <c r="B35" s="88" t="s">
        <v>38</v>
      </c>
      <c r="C35" s="89" t="s">
        <v>92</v>
      </c>
      <c r="D35" s="89">
        <v>188</v>
      </c>
      <c r="E35" s="90"/>
      <c r="F35" s="84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</row>
    <row r="36" spans="1:89" s="35" customFormat="1" ht="15" thickBot="1" x14ac:dyDescent="0.25">
      <c r="A36" s="91" t="s">
        <v>73</v>
      </c>
      <c r="B36" s="92" t="s">
        <v>39</v>
      </c>
      <c r="C36" s="93" t="s">
        <v>9</v>
      </c>
      <c r="D36" s="94">
        <v>185</v>
      </c>
      <c r="E36" s="95"/>
      <c r="F36" s="64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</row>
    <row r="37" spans="1:89" s="35" customFormat="1" ht="9.9499999999999993" customHeight="1" thickBot="1" x14ac:dyDescent="0.3">
      <c r="A37" s="70"/>
      <c r="B37" s="65"/>
      <c r="C37" s="65"/>
      <c r="D37" s="65"/>
      <c r="E37" s="65"/>
      <c r="F37" s="71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</row>
    <row r="38" spans="1:89" s="35" customFormat="1" ht="26.25" thickBot="1" x14ac:dyDescent="0.25">
      <c r="A38" s="96" t="s">
        <v>74</v>
      </c>
      <c r="B38" s="97" t="s">
        <v>40</v>
      </c>
      <c r="C38" s="98"/>
      <c r="D38" s="99"/>
      <c r="E38" s="100" t="s">
        <v>26</v>
      </c>
      <c r="F38" s="101">
        <f>SUM(F40:F46)</f>
        <v>0</v>
      </c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</row>
    <row r="39" spans="1:89" s="35" customFormat="1" ht="9.9499999999999993" customHeight="1" thickBot="1" x14ac:dyDescent="0.25">
      <c r="A39" s="102"/>
      <c r="B39" s="103"/>
      <c r="C39" s="104"/>
      <c r="D39" s="105"/>
      <c r="E39" s="105"/>
      <c r="F39" s="10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</row>
    <row r="40" spans="1:89" s="35" customFormat="1" x14ac:dyDescent="0.2">
      <c r="A40" s="79" t="s">
        <v>75</v>
      </c>
      <c r="B40" s="80" t="s">
        <v>41</v>
      </c>
      <c r="C40" s="81" t="s">
        <v>29</v>
      </c>
      <c r="D40" s="107">
        <v>1</v>
      </c>
      <c r="E40" s="108"/>
      <c r="F40" s="109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</row>
    <row r="41" spans="1:89" s="35" customFormat="1" x14ac:dyDescent="0.2">
      <c r="A41" s="79" t="s">
        <v>76</v>
      </c>
      <c r="B41" s="80" t="s">
        <v>42</v>
      </c>
      <c r="C41" s="81" t="s">
        <v>29</v>
      </c>
      <c r="D41" s="107">
        <v>5</v>
      </c>
      <c r="E41" s="108"/>
      <c r="F41" s="109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</row>
    <row r="42" spans="1:89" s="35" customFormat="1" x14ac:dyDescent="0.2">
      <c r="A42" s="79" t="s">
        <v>77</v>
      </c>
      <c r="B42" s="80" t="s">
        <v>43</v>
      </c>
      <c r="C42" s="81" t="s">
        <v>10</v>
      </c>
      <c r="D42" s="107">
        <v>50</v>
      </c>
      <c r="E42" s="108"/>
      <c r="F42" s="109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</row>
    <row r="43" spans="1:89" s="35" customFormat="1" x14ac:dyDescent="0.2">
      <c r="A43" s="79" t="s">
        <v>78</v>
      </c>
      <c r="B43" s="80" t="s">
        <v>44</v>
      </c>
      <c r="C43" s="81" t="s">
        <v>10</v>
      </c>
      <c r="D43" s="107">
        <v>5</v>
      </c>
      <c r="E43" s="108"/>
      <c r="F43" s="109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</row>
    <row r="44" spans="1:89" s="35" customFormat="1" x14ac:dyDescent="0.2">
      <c r="A44" s="79" t="s">
        <v>79</v>
      </c>
      <c r="B44" s="80" t="s">
        <v>45</v>
      </c>
      <c r="C44" s="81" t="s">
        <v>46</v>
      </c>
      <c r="D44" s="107">
        <v>300</v>
      </c>
      <c r="E44" s="108"/>
      <c r="F44" s="109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</row>
    <row r="45" spans="1:89" s="35" customFormat="1" x14ac:dyDescent="0.2">
      <c r="A45" s="79" t="s">
        <v>80</v>
      </c>
      <c r="B45" s="80" t="s">
        <v>47</v>
      </c>
      <c r="C45" s="81" t="s">
        <v>48</v>
      </c>
      <c r="D45" s="107">
        <v>1</v>
      </c>
      <c r="E45" s="108"/>
      <c r="F45" s="109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</row>
    <row r="46" spans="1:89" s="35" customFormat="1" ht="13.5" thickBot="1" x14ac:dyDescent="0.25">
      <c r="A46" s="110" t="s">
        <v>81</v>
      </c>
      <c r="B46" s="111" t="s">
        <v>49</v>
      </c>
      <c r="C46" s="112" t="s">
        <v>48</v>
      </c>
      <c r="D46" s="113">
        <v>1</v>
      </c>
      <c r="E46" s="114"/>
      <c r="F46" s="115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</row>
    <row r="47" spans="1:89" s="35" customFormat="1" ht="9.9499999999999993" customHeight="1" thickBot="1" x14ac:dyDescent="0.25">
      <c r="A47" s="116"/>
      <c r="B47" s="117"/>
      <c r="C47" s="117"/>
      <c r="D47" s="117"/>
      <c r="E47" s="117"/>
      <c r="F47" s="118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</row>
    <row r="48" spans="1:89" s="35" customFormat="1" ht="26.25" thickBot="1" x14ac:dyDescent="0.25">
      <c r="A48" s="119" t="s">
        <v>82</v>
      </c>
      <c r="B48" s="97" t="s">
        <v>50</v>
      </c>
      <c r="C48" s="98"/>
      <c r="D48" s="120"/>
      <c r="E48" s="100" t="s">
        <v>26</v>
      </c>
      <c r="F48" s="121">
        <f>SUM(F50:F54)</f>
        <v>0</v>
      </c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</row>
    <row r="49" spans="1:89" s="35" customFormat="1" ht="9.9499999999999993" customHeight="1" thickBot="1" x14ac:dyDescent="0.25">
      <c r="A49" s="66"/>
      <c r="B49" s="59"/>
      <c r="C49" s="60"/>
      <c r="D49" s="61"/>
      <c r="E49" s="62"/>
      <c r="F49" s="63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  <c r="CF49" s="16"/>
      <c r="CG49" s="16"/>
      <c r="CH49" s="16"/>
      <c r="CI49" s="16"/>
      <c r="CJ49" s="16"/>
      <c r="CK49" s="16"/>
    </row>
    <row r="50" spans="1:89" s="35" customFormat="1" x14ac:dyDescent="0.2">
      <c r="A50" s="79" t="s">
        <v>83</v>
      </c>
      <c r="B50" s="80" t="s">
        <v>51</v>
      </c>
      <c r="C50" s="81" t="s">
        <v>48</v>
      </c>
      <c r="D50" s="122">
        <v>1</v>
      </c>
      <c r="E50" s="108"/>
      <c r="F50" s="123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</row>
    <row r="51" spans="1:89" s="35" customFormat="1" x14ac:dyDescent="0.2">
      <c r="A51" s="79" t="s">
        <v>84</v>
      </c>
      <c r="B51" s="80" t="s">
        <v>52</v>
      </c>
      <c r="C51" s="81" t="s">
        <v>48</v>
      </c>
      <c r="D51" s="122">
        <v>16</v>
      </c>
      <c r="E51" s="108"/>
      <c r="F51" s="123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16"/>
      <c r="CJ51" s="16"/>
      <c r="CK51" s="16"/>
    </row>
    <row r="52" spans="1:89" s="35" customFormat="1" x14ac:dyDescent="0.2">
      <c r="A52" s="79" t="s">
        <v>85</v>
      </c>
      <c r="B52" s="80" t="s">
        <v>53</v>
      </c>
      <c r="C52" s="81" t="s">
        <v>48</v>
      </c>
      <c r="D52" s="122">
        <v>8</v>
      </c>
      <c r="E52" s="108"/>
      <c r="F52" s="123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6"/>
      <c r="CA52" s="16"/>
      <c r="CB52" s="16"/>
      <c r="CC52" s="16"/>
      <c r="CD52" s="16"/>
      <c r="CE52" s="16"/>
      <c r="CF52" s="16"/>
      <c r="CG52" s="16"/>
      <c r="CH52" s="16"/>
      <c r="CI52" s="16"/>
      <c r="CJ52" s="16"/>
      <c r="CK52" s="16"/>
    </row>
    <row r="53" spans="1:89" s="35" customFormat="1" x14ac:dyDescent="0.2">
      <c r="A53" s="79" t="s">
        <v>86</v>
      </c>
      <c r="B53" s="80" t="s">
        <v>54</v>
      </c>
      <c r="C53" s="81" t="s">
        <v>48</v>
      </c>
      <c r="D53" s="122">
        <v>24</v>
      </c>
      <c r="E53" s="108"/>
      <c r="F53" s="123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  <c r="CF53" s="16"/>
      <c r="CG53" s="16"/>
      <c r="CH53" s="16"/>
      <c r="CI53" s="16"/>
      <c r="CJ53" s="16"/>
      <c r="CK53" s="16"/>
    </row>
    <row r="54" spans="1:89" s="35" customFormat="1" ht="13.5" thickBot="1" x14ac:dyDescent="0.25">
      <c r="A54" s="110" t="s">
        <v>87</v>
      </c>
      <c r="B54" s="111" t="s">
        <v>55</v>
      </c>
      <c r="C54" s="112" t="s">
        <v>48</v>
      </c>
      <c r="D54" s="124">
        <v>4</v>
      </c>
      <c r="E54" s="114"/>
      <c r="F54" s="125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  <c r="CE54" s="16"/>
      <c r="CF54" s="16"/>
      <c r="CG54" s="16"/>
      <c r="CH54" s="16"/>
      <c r="CI54" s="16"/>
      <c r="CJ54" s="16"/>
      <c r="CK54" s="16"/>
    </row>
    <row r="55" spans="1:89" s="35" customFormat="1" ht="9.9499999999999993" customHeight="1" thickBot="1" x14ac:dyDescent="0.25">
      <c r="A55" s="116"/>
      <c r="B55" s="117"/>
      <c r="C55" s="117"/>
      <c r="D55" s="117"/>
      <c r="E55" s="117"/>
      <c r="F55" s="118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</row>
    <row r="56" spans="1:89" s="35" customFormat="1" ht="13.5" thickBot="1" x14ac:dyDescent="0.25">
      <c r="A56" s="126" t="s">
        <v>88</v>
      </c>
      <c r="B56" s="127" t="s">
        <v>56</v>
      </c>
      <c r="C56" s="128"/>
      <c r="D56" s="129"/>
      <c r="E56" s="130" t="s">
        <v>26</v>
      </c>
      <c r="F56" s="131">
        <f>SUM(F58)</f>
        <v>0</v>
      </c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  <c r="BM56" s="16"/>
      <c r="BN56" s="16"/>
      <c r="BO56" s="16"/>
      <c r="BP56" s="16"/>
      <c r="BQ56" s="16"/>
      <c r="BR56" s="16"/>
      <c r="BS56" s="16"/>
      <c r="BT56" s="16"/>
      <c r="BU56" s="16"/>
      <c r="BV56" s="16"/>
      <c r="BW56" s="16"/>
      <c r="BX56" s="16"/>
      <c r="BY56" s="16"/>
      <c r="BZ56" s="16"/>
      <c r="CA56" s="16"/>
      <c r="CB56" s="16"/>
      <c r="CC56" s="16"/>
      <c r="CD56" s="16"/>
      <c r="CE56" s="16"/>
      <c r="CF56" s="16"/>
      <c r="CG56" s="16"/>
      <c r="CH56" s="16"/>
      <c r="CI56" s="16"/>
      <c r="CJ56" s="16"/>
      <c r="CK56" s="16"/>
    </row>
    <row r="57" spans="1:89" s="35" customFormat="1" ht="9.9499999999999993" customHeight="1" thickBot="1" x14ac:dyDescent="0.25">
      <c r="A57" s="116"/>
      <c r="B57" s="117"/>
      <c r="C57" s="117"/>
      <c r="D57" s="117"/>
      <c r="E57" s="117"/>
      <c r="F57" s="118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16"/>
      <c r="BM57" s="16"/>
      <c r="BN57" s="16"/>
      <c r="BO57" s="16"/>
      <c r="BP57" s="16"/>
      <c r="BQ57" s="16"/>
      <c r="BR57" s="16"/>
      <c r="BS57" s="16"/>
      <c r="BT57" s="16"/>
      <c r="BU57" s="16"/>
      <c r="BV57" s="16"/>
      <c r="BW57" s="16"/>
      <c r="BX57" s="16"/>
      <c r="BY57" s="16"/>
      <c r="BZ57" s="16"/>
      <c r="CA57" s="16"/>
      <c r="CB57" s="16"/>
      <c r="CC57" s="16"/>
      <c r="CD57" s="16"/>
      <c r="CE57" s="16"/>
      <c r="CF57" s="16"/>
      <c r="CG57" s="16"/>
      <c r="CH57" s="16"/>
      <c r="CI57" s="16"/>
      <c r="CJ57" s="16"/>
      <c r="CK57" s="16"/>
    </row>
    <row r="58" spans="1:89" s="35" customFormat="1" ht="26.25" thickBot="1" x14ac:dyDescent="0.25">
      <c r="A58" s="132" t="s">
        <v>89</v>
      </c>
      <c r="B58" s="133" t="s">
        <v>57</v>
      </c>
      <c r="C58" s="134" t="s">
        <v>48</v>
      </c>
      <c r="D58" s="135">
        <v>1</v>
      </c>
      <c r="E58" s="136"/>
      <c r="F58" s="137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16"/>
      <c r="BH58" s="16"/>
      <c r="BI58" s="16"/>
      <c r="BJ58" s="16"/>
      <c r="BK58" s="16"/>
      <c r="BL58" s="16"/>
      <c r="BM58" s="16"/>
      <c r="BN58" s="16"/>
      <c r="BO58" s="16"/>
      <c r="BP58" s="16"/>
      <c r="BQ58" s="16"/>
      <c r="BR58" s="16"/>
      <c r="BS58" s="16"/>
      <c r="BT58" s="16"/>
      <c r="BU58" s="16"/>
      <c r="BV58" s="16"/>
      <c r="BW58" s="16"/>
      <c r="BX58" s="16"/>
      <c r="BY58" s="16"/>
      <c r="BZ58" s="16"/>
      <c r="CA58" s="16"/>
      <c r="CB58" s="16"/>
      <c r="CC58" s="16"/>
      <c r="CD58" s="16"/>
      <c r="CE58" s="16"/>
      <c r="CF58" s="16"/>
      <c r="CG58" s="16"/>
      <c r="CH58" s="16"/>
      <c r="CI58" s="16"/>
      <c r="CJ58" s="16"/>
      <c r="CK58" s="16"/>
    </row>
    <row r="59" spans="1:89" ht="9.9499999999999993" customHeight="1" thickBot="1" x14ac:dyDescent="0.25">
      <c r="A59" s="45"/>
      <c r="B59" s="33"/>
      <c r="C59" s="34"/>
      <c r="D59" s="33"/>
      <c r="E59" s="33"/>
      <c r="F59" s="46"/>
    </row>
    <row r="60" spans="1:89" ht="13.5" thickBot="1" x14ac:dyDescent="0.25">
      <c r="A60" s="141" t="s">
        <v>18</v>
      </c>
      <c r="B60" s="142"/>
      <c r="C60" s="142"/>
      <c r="D60" s="142"/>
      <c r="E60" s="143"/>
      <c r="F60" s="50">
        <f>F25+F38+F48+F56</f>
        <v>0</v>
      </c>
    </row>
    <row r="61" spans="1:89" ht="9.9499999999999993" customHeight="1" thickBot="1" x14ac:dyDescent="0.25">
      <c r="A61" s="45"/>
      <c r="B61" s="33"/>
      <c r="C61" s="34"/>
      <c r="D61" s="33"/>
      <c r="E61" s="33"/>
      <c r="F61" s="46"/>
    </row>
    <row r="62" spans="1:89" ht="13.5" thickBot="1" x14ac:dyDescent="0.25">
      <c r="A62" s="144" t="s">
        <v>90</v>
      </c>
      <c r="B62" s="145"/>
      <c r="C62" s="145"/>
      <c r="D62" s="145"/>
      <c r="E62" s="146"/>
      <c r="F62" s="72">
        <f>F21+F60</f>
        <v>0</v>
      </c>
    </row>
    <row r="63" spans="1:89" s="35" customFormat="1" ht="13.5" thickTop="1" x14ac:dyDescent="0.2">
      <c r="A63" s="18"/>
      <c r="B63" s="16"/>
      <c r="C63" s="19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  <c r="BM63" s="16"/>
      <c r="BN63" s="16"/>
      <c r="BO63" s="16"/>
      <c r="BP63" s="16"/>
      <c r="BQ63" s="16"/>
      <c r="BR63" s="16"/>
      <c r="BS63" s="16"/>
      <c r="BT63" s="16"/>
      <c r="BU63" s="16"/>
      <c r="BV63" s="16"/>
      <c r="BW63" s="16"/>
      <c r="BX63" s="16"/>
      <c r="BY63" s="16"/>
      <c r="BZ63" s="16"/>
      <c r="CA63" s="16"/>
      <c r="CB63" s="16"/>
      <c r="CC63" s="16"/>
      <c r="CD63" s="16"/>
      <c r="CE63" s="16"/>
      <c r="CF63" s="16"/>
      <c r="CG63" s="16"/>
      <c r="CH63" s="16"/>
      <c r="CI63" s="16"/>
      <c r="CJ63" s="16"/>
      <c r="CK63" s="16"/>
    </row>
    <row r="64" spans="1:89" s="35" customFormat="1" x14ac:dyDescent="0.2">
      <c r="A64" s="18"/>
      <c r="B64" s="16"/>
      <c r="C64" s="19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6"/>
      <c r="BT64" s="16"/>
      <c r="BU64" s="16"/>
      <c r="BV64" s="16"/>
      <c r="BW64" s="16"/>
      <c r="BX64" s="16"/>
      <c r="BY64" s="16"/>
      <c r="BZ64" s="16"/>
      <c r="CA64" s="16"/>
      <c r="CB64" s="16"/>
      <c r="CC64" s="16"/>
      <c r="CD64" s="16"/>
      <c r="CE64" s="16"/>
      <c r="CF64" s="16"/>
      <c r="CG64" s="16"/>
      <c r="CH64" s="16"/>
      <c r="CI64" s="16"/>
      <c r="CJ64" s="16"/>
      <c r="CK64" s="16"/>
    </row>
    <row r="65" spans="1:89" s="35" customFormat="1" x14ac:dyDescent="0.2">
      <c r="A65" s="18"/>
      <c r="B65" s="16"/>
      <c r="C65" s="19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16"/>
      <c r="CJ65" s="16"/>
      <c r="CK65" s="16"/>
    </row>
    <row r="66" spans="1:89" s="35" customFormat="1" x14ac:dyDescent="0.2">
      <c r="A66" s="18"/>
      <c r="B66" s="16"/>
      <c r="C66" s="19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6"/>
      <c r="BM66" s="16"/>
      <c r="BN66" s="16"/>
      <c r="BO66" s="16"/>
      <c r="BP66" s="16"/>
      <c r="BQ66" s="16"/>
      <c r="BR66" s="16"/>
      <c r="BS66" s="16"/>
      <c r="BT66" s="16"/>
      <c r="BU66" s="16"/>
      <c r="BV66" s="16"/>
      <c r="BW66" s="16"/>
      <c r="BX66" s="16"/>
      <c r="BY66" s="16"/>
      <c r="BZ66" s="16"/>
      <c r="CA66" s="16"/>
      <c r="CB66" s="16"/>
      <c r="CC66" s="16"/>
      <c r="CD66" s="16"/>
      <c r="CE66" s="16"/>
      <c r="CF66" s="16"/>
      <c r="CG66" s="16"/>
      <c r="CH66" s="16"/>
      <c r="CI66" s="16"/>
      <c r="CJ66" s="16"/>
      <c r="CK66" s="16"/>
    </row>
    <row r="67" spans="1:89" s="35" customFormat="1" x14ac:dyDescent="0.2">
      <c r="A67" s="138" t="s">
        <v>91</v>
      </c>
      <c r="B67" s="138"/>
      <c r="C67" s="138"/>
      <c r="D67" s="138"/>
      <c r="E67" s="138"/>
      <c r="F67" s="138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  <c r="BM67" s="16"/>
      <c r="BN67" s="16"/>
      <c r="BO67" s="16"/>
      <c r="BP67" s="16"/>
      <c r="BQ67" s="16"/>
      <c r="BR67" s="16"/>
      <c r="BS67" s="16"/>
      <c r="BT67" s="16"/>
      <c r="BU67" s="16"/>
      <c r="BV67" s="16"/>
      <c r="BW67" s="16"/>
      <c r="BX67" s="16"/>
      <c r="BY67" s="16"/>
      <c r="BZ67" s="16"/>
      <c r="CA67" s="16"/>
      <c r="CB67" s="16"/>
      <c r="CC67" s="16"/>
      <c r="CD67" s="16"/>
      <c r="CE67" s="16"/>
      <c r="CF67" s="16"/>
      <c r="CG67" s="16"/>
      <c r="CH67" s="16"/>
      <c r="CI67" s="16"/>
      <c r="CJ67" s="16"/>
      <c r="CK67" s="16"/>
    </row>
    <row r="68" spans="1:89" s="35" customFormat="1" x14ac:dyDescent="0.2">
      <c r="A68" s="18"/>
      <c r="B68" s="16"/>
      <c r="C68" s="19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16"/>
      <c r="BN68" s="16"/>
      <c r="BO68" s="16"/>
      <c r="BP68" s="16"/>
      <c r="BQ68" s="16"/>
      <c r="BR68" s="16"/>
      <c r="BS68" s="16"/>
      <c r="BT68" s="16"/>
      <c r="BU68" s="16"/>
      <c r="BV68" s="16"/>
      <c r="BW68" s="16"/>
      <c r="BX68" s="16"/>
      <c r="BY68" s="16"/>
      <c r="BZ68" s="16"/>
      <c r="CA68" s="16"/>
      <c r="CB68" s="16"/>
      <c r="CC68" s="16"/>
      <c r="CD68" s="16"/>
      <c r="CE68" s="16"/>
      <c r="CF68" s="16"/>
      <c r="CG68" s="16"/>
      <c r="CH68" s="16"/>
      <c r="CI68" s="16"/>
      <c r="CJ68" s="16"/>
      <c r="CK68" s="16"/>
    </row>
    <row r="69" spans="1:89" s="35" customFormat="1" x14ac:dyDescent="0.2">
      <c r="A69" s="18"/>
      <c r="B69" s="16"/>
      <c r="C69" s="19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16"/>
      <c r="BI69" s="16"/>
      <c r="BJ69" s="16"/>
      <c r="BK69" s="16"/>
      <c r="BL69" s="16"/>
      <c r="BM69" s="16"/>
      <c r="BN69" s="16"/>
      <c r="BO69" s="16"/>
      <c r="BP69" s="16"/>
      <c r="BQ69" s="16"/>
      <c r="BR69" s="16"/>
      <c r="BS69" s="16"/>
      <c r="BT69" s="16"/>
      <c r="BU69" s="16"/>
      <c r="BV69" s="16"/>
      <c r="BW69" s="16"/>
      <c r="BX69" s="16"/>
      <c r="BY69" s="16"/>
      <c r="BZ69" s="16"/>
      <c r="CA69" s="16"/>
      <c r="CB69" s="16"/>
      <c r="CC69" s="16"/>
      <c r="CD69" s="16"/>
      <c r="CE69" s="16"/>
      <c r="CF69" s="16"/>
      <c r="CG69" s="16"/>
      <c r="CH69" s="16"/>
      <c r="CI69" s="16"/>
      <c r="CJ69" s="16"/>
      <c r="CK69" s="16"/>
    </row>
    <row r="70" spans="1:89" s="35" customFormat="1" x14ac:dyDescent="0.2">
      <c r="A70" s="18"/>
      <c r="B70" s="16"/>
      <c r="C70" s="19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  <c r="BH70" s="16"/>
      <c r="BI70" s="16"/>
      <c r="BJ70" s="16"/>
      <c r="BK70" s="16"/>
      <c r="BL70" s="16"/>
      <c r="BM70" s="16"/>
      <c r="BN70" s="16"/>
      <c r="BO70" s="16"/>
      <c r="BP70" s="16"/>
      <c r="BQ70" s="16"/>
      <c r="BR70" s="16"/>
      <c r="BS70" s="16"/>
      <c r="BT70" s="16"/>
      <c r="BU70" s="16"/>
      <c r="BV70" s="16"/>
      <c r="BW70" s="16"/>
      <c r="BX70" s="16"/>
      <c r="BY70" s="16"/>
      <c r="BZ70" s="16"/>
      <c r="CA70" s="16"/>
      <c r="CB70" s="16"/>
      <c r="CC70" s="16"/>
      <c r="CD70" s="16"/>
      <c r="CE70" s="16"/>
      <c r="CF70" s="16"/>
      <c r="CG70" s="16"/>
      <c r="CH70" s="16"/>
      <c r="CI70" s="16"/>
      <c r="CJ70" s="16"/>
      <c r="CK70" s="16"/>
    </row>
    <row r="71" spans="1:89" s="35" customFormat="1" x14ac:dyDescent="0.2">
      <c r="A71" s="18"/>
      <c r="B71" s="16"/>
      <c r="C71" s="19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16"/>
      <c r="BT71" s="16"/>
      <c r="BU71" s="16"/>
      <c r="BV71" s="16"/>
      <c r="BW71" s="16"/>
      <c r="BX71" s="16"/>
      <c r="BY71" s="16"/>
      <c r="BZ71" s="16"/>
      <c r="CA71" s="16"/>
      <c r="CB71" s="16"/>
      <c r="CC71" s="16"/>
      <c r="CD71" s="16"/>
      <c r="CE71" s="16"/>
      <c r="CF71" s="16"/>
      <c r="CG71" s="16"/>
      <c r="CH71" s="16"/>
      <c r="CI71" s="16"/>
      <c r="CJ71" s="16"/>
      <c r="CK71" s="16"/>
    </row>
    <row r="72" spans="1:89" s="35" customFormat="1" x14ac:dyDescent="0.2">
      <c r="A72" s="18"/>
      <c r="B72" s="16"/>
      <c r="C72" s="19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16"/>
      <c r="BN72" s="16"/>
      <c r="BO72" s="16"/>
      <c r="BP72" s="16"/>
      <c r="BQ72" s="16"/>
      <c r="BR72" s="16"/>
      <c r="BS72" s="16"/>
      <c r="BT72" s="16"/>
      <c r="BU72" s="16"/>
      <c r="BV72" s="16"/>
      <c r="BW72" s="16"/>
      <c r="BX72" s="16"/>
      <c r="BY72" s="16"/>
      <c r="BZ72" s="16"/>
      <c r="CA72" s="16"/>
      <c r="CB72" s="16"/>
      <c r="CC72" s="16"/>
      <c r="CD72" s="16"/>
      <c r="CE72" s="16"/>
      <c r="CF72" s="16"/>
      <c r="CG72" s="16"/>
      <c r="CH72" s="16"/>
      <c r="CI72" s="16"/>
      <c r="CJ72" s="16"/>
      <c r="CK72" s="16"/>
    </row>
    <row r="73" spans="1:89" s="35" customFormat="1" x14ac:dyDescent="0.2">
      <c r="A73" s="18"/>
      <c r="B73" s="16"/>
      <c r="C73" s="19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16"/>
      <c r="BK73" s="16"/>
      <c r="BL73" s="16"/>
      <c r="BM73" s="16"/>
      <c r="BN73" s="16"/>
      <c r="BO73" s="16"/>
      <c r="BP73" s="16"/>
      <c r="BQ73" s="16"/>
      <c r="BR73" s="16"/>
      <c r="BS73" s="16"/>
      <c r="BT73" s="16"/>
      <c r="BU73" s="16"/>
      <c r="BV73" s="16"/>
      <c r="BW73" s="16"/>
      <c r="BX73" s="16"/>
      <c r="BY73" s="16"/>
      <c r="BZ73" s="16"/>
      <c r="CA73" s="16"/>
      <c r="CB73" s="16"/>
      <c r="CC73" s="16"/>
      <c r="CD73" s="16"/>
      <c r="CE73" s="16"/>
      <c r="CF73" s="16"/>
      <c r="CG73" s="16"/>
      <c r="CH73" s="16"/>
      <c r="CI73" s="16"/>
      <c r="CJ73" s="16"/>
      <c r="CK73" s="16"/>
    </row>
    <row r="74" spans="1:89" s="35" customFormat="1" x14ac:dyDescent="0.2">
      <c r="A74" s="18"/>
      <c r="B74" s="16"/>
      <c r="C74" s="19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  <c r="BM74" s="16"/>
      <c r="BN74" s="16"/>
      <c r="BO74" s="16"/>
      <c r="BP74" s="16"/>
      <c r="BQ74" s="16"/>
      <c r="BR74" s="16"/>
      <c r="BS74" s="16"/>
      <c r="BT74" s="16"/>
      <c r="BU74" s="16"/>
      <c r="BV74" s="16"/>
      <c r="BW74" s="16"/>
      <c r="BX74" s="16"/>
      <c r="BY74" s="16"/>
      <c r="BZ74" s="16"/>
      <c r="CA74" s="16"/>
      <c r="CB74" s="16"/>
      <c r="CC74" s="16"/>
      <c r="CD74" s="16"/>
      <c r="CE74" s="16"/>
      <c r="CF74" s="16"/>
      <c r="CG74" s="16"/>
      <c r="CH74" s="16"/>
      <c r="CI74" s="16"/>
      <c r="CJ74" s="16"/>
      <c r="CK74" s="16"/>
    </row>
    <row r="75" spans="1:89" s="35" customFormat="1" x14ac:dyDescent="0.2">
      <c r="A75" s="18"/>
      <c r="B75" s="16"/>
      <c r="C75" s="19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  <c r="BM75" s="16"/>
      <c r="BN75" s="16"/>
      <c r="BO75" s="16"/>
      <c r="BP75" s="16"/>
      <c r="BQ75" s="16"/>
      <c r="BR75" s="16"/>
      <c r="BS75" s="16"/>
      <c r="BT75" s="16"/>
      <c r="BU75" s="16"/>
      <c r="BV75" s="16"/>
      <c r="BW75" s="16"/>
      <c r="BX75" s="16"/>
      <c r="BY75" s="16"/>
      <c r="BZ75" s="16"/>
      <c r="CA75" s="16"/>
      <c r="CB75" s="16"/>
      <c r="CC75" s="16"/>
      <c r="CD75" s="16"/>
      <c r="CE75" s="16"/>
      <c r="CF75" s="16"/>
      <c r="CG75" s="16"/>
      <c r="CH75" s="16"/>
      <c r="CI75" s="16"/>
      <c r="CJ75" s="16"/>
      <c r="CK75" s="16"/>
    </row>
    <row r="76" spans="1:89" s="35" customFormat="1" x14ac:dyDescent="0.2">
      <c r="A76" s="18"/>
      <c r="B76" s="16"/>
      <c r="C76" s="19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  <c r="BM76" s="16"/>
      <c r="BN76" s="16"/>
      <c r="BO76" s="16"/>
      <c r="BP76" s="16"/>
      <c r="BQ76" s="16"/>
      <c r="BR76" s="16"/>
      <c r="BS76" s="16"/>
      <c r="BT76" s="16"/>
      <c r="BU76" s="16"/>
      <c r="BV76" s="16"/>
      <c r="BW76" s="16"/>
      <c r="BX76" s="16"/>
      <c r="BY76" s="16"/>
      <c r="BZ76" s="16"/>
      <c r="CA76" s="16"/>
      <c r="CB76" s="16"/>
      <c r="CC76" s="16"/>
      <c r="CD76" s="16"/>
      <c r="CE76" s="16"/>
      <c r="CF76" s="16"/>
      <c r="CG76" s="16"/>
      <c r="CH76" s="16"/>
      <c r="CI76" s="16"/>
      <c r="CJ76" s="16"/>
      <c r="CK76" s="16"/>
    </row>
    <row r="77" spans="1:89" s="35" customFormat="1" x14ac:dyDescent="0.2">
      <c r="A77" s="18"/>
      <c r="B77" s="16"/>
      <c r="C77" s="19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  <c r="BF77" s="16"/>
      <c r="BG77" s="16"/>
      <c r="BH77" s="16"/>
      <c r="BI77" s="16"/>
      <c r="BJ77" s="16"/>
      <c r="BK77" s="16"/>
      <c r="BL77" s="16"/>
      <c r="BM77" s="16"/>
      <c r="BN77" s="16"/>
      <c r="BO77" s="16"/>
      <c r="BP77" s="16"/>
      <c r="BQ77" s="16"/>
      <c r="BR77" s="16"/>
      <c r="BS77" s="16"/>
      <c r="BT77" s="16"/>
      <c r="BU77" s="16"/>
      <c r="BV77" s="16"/>
      <c r="BW77" s="16"/>
      <c r="BX77" s="16"/>
      <c r="BY77" s="16"/>
      <c r="BZ77" s="16"/>
      <c r="CA77" s="16"/>
      <c r="CB77" s="16"/>
      <c r="CC77" s="16"/>
      <c r="CD77" s="16"/>
      <c r="CE77" s="16"/>
      <c r="CF77" s="16"/>
      <c r="CG77" s="16"/>
      <c r="CH77" s="16"/>
      <c r="CI77" s="16"/>
      <c r="CJ77" s="16"/>
      <c r="CK77" s="16"/>
    </row>
    <row r="78" spans="1:89" s="35" customFormat="1" x14ac:dyDescent="0.2">
      <c r="A78" s="18"/>
      <c r="B78" s="16"/>
      <c r="C78" s="19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  <c r="BF78" s="16"/>
      <c r="BG78" s="16"/>
      <c r="BH78" s="16"/>
      <c r="BI78" s="16"/>
      <c r="BJ78" s="16"/>
      <c r="BK78" s="16"/>
      <c r="BL78" s="16"/>
      <c r="BM78" s="16"/>
      <c r="BN78" s="16"/>
      <c r="BO78" s="16"/>
      <c r="BP78" s="16"/>
      <c r="BQ78" s="16"/>
      <c r="BR78" s="16"/>
      <c r="BS78" s="16"/>
      <c r="BT78" s="16"/>
      <c r="BU78" s="16"/>
      <c r="BV78" s="16"/>
      <c r="BW78" s="16"/>
      <c r="BX78" s="16"/>
      <c r="BY78" s="16"/>
      <c r="BZ78" s="16"/>
      <c r="CA78" s="16"/>
      <c r="CB78" s="16"/>
      <c r="CC78" s="16"/>
      <c r="CD78" s="16"/>
      <c r="CE78" s="16"/>
      <c r="CF78" s="16"/>
      <c r="CG78" s="16"/>
      <c r="CH78" s="16"/>
      <c r="CI78" s="16"/>
      <c r="CJ78" s="16"/>
      <c r="CK78" s="16"/>
    </row>
    <row r="79" spans="1:89" s="35" customFormat="1" x14ac:dyDescent="0.2">
      <c r="A79" s="18"/>
      <c r="B79" s="16"/>
      <c r="C79" s="19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6"/>
      <c r="BJ79" s="16"/>
      <c r="BK79" s="16"/>
      <c r="BL79" s="16"/>
      <c r="BM79" s="16"/>
      <c r="BN79" s="16"/>
      <c r="BO79" s="16"/>
      <c r="BP79" s="16"/>
      <c r="BQ79" s="16"/>
      <c r="BR79" s="16"/>
      <c r="BS79" s="16"/>
      <c r="BT79" s="16"/>
      <c r="BU79" s="16"/>
      <c r="BV79" s="16"/>
      <c r="BW79" s="16"/>
      <c r="BX79" s="16"/>
      <c r="BY79" s="16"/>
      <c r="BZ79" s="16"/>
      <c r="CA79" s="16"/>
      <c r="CB79" s="16"/>
      <c r="CC79" s="16"/>
      <c r="CD79" s="16"/>
      <c r="CE79" s="16"/>
      <c r="CF79" s="16"/>
      <c r="CG79" s="16"/>
      <c r="CH79" s="16"/>
      <c r="CI79" s="16"/>
      <c r="CJ79" s="16"/>
      <c r="CK79" s="16"/>
    </row>
    <row r="80" spans="1:89" s="35" customFormat="1" x14ac:dyDescent="0.2">
      <c r="A80" s="18"/>
      <c r="B80" s="16"/>
      <c r="C80" s="19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6"/>
      <c r="BJ80" s="16"/>
      <c r="BK80" s="16"/>
      <c r="BL80" s="16"/>
      <c r="BM80" s="16"/>
      <c r="BN80" s="16"/>
      <c r="BO80" s="16"/>
      <c r="BP80" s="16"/>
      <c r="BQ80" s="16"/>
      <c r="BR80" s="16"/>
      <c r="BS80" s="16"/>
      <c r="BT80" s="16"/>
      <c r="BU80" s="16"/>
      <c r="BV80" s="16"/>
      <c r="BW80" s="16"/>
      <c r="BX80" s="16"/>
      <c r="BY80" s="16"/>
      <c r="BZ80" s="16"/>
      <c r="CA80" s="16"/>
      <c r="CB80" s="16"/>
      <c r="CC80" s="16"/>
      <c r="CD80" s="16"/>
      <c r="CE80" s="16"/>
      <c r="CF80" s="16"/>
      <c r="CG80" s="16"/>
      <c r="CH80" s="16"/>
      <c r="CI80" s="16"/>
      <c r="CJ80" s="16"/>
      <c r="CK80" s="16"/>
    </row>
    <row r="81" spans="1:89" s="35" customFormat="1" x14ac:dyDescent="0.2">
      <c r="A81" s="18"/>
      <c r="B81" s="16"/>
      <c r="C81" s="19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  <c r="BF81" s="16"/>
      <c r="BG81" s="16"/>
      <c r="BH81" s="16"/>
      <c r="BI81" s="16"/>
      <c r="BJ81" s="16"/>
      <c r="BK81" s="16"/>
      <c r="BL81" s="16"/>
      <c r="BM81" s="16"/>
      <c r="BN81" s="16"/>
      <c r="BO81" s="16"/>
      <c r="BP81" s="16"/>
      <c r="BQ81" s="16"/>
      <c r="BR81" s="16"/>
      <c r="BS81" s="16"/>
      <c r="BT81" s="16"/>
      <c r="BU81" s="16"/>
      <c r="BV81" s="16"/>
      <c r="BW81" s="16"/>
      <c r="BX81" s="16"/>
      <c r="BY81" s="16"/>
      <c r="BZ81" s="16"/>
      <c r="CA81" s="16"/>
      <c r="CB81" s="16"/>
      <c r="CC81" s="16"/>
      <c r="CD81" s="16"/>
      <c r="CE81" s="16"/>
      <c r="CF81" s="16"/>
      <c r="CG81" s="16"/>
      <c r="CH81" s="16"/>
      <c r="CI81" s="16"/>
      <c r="CJ81" s="16"/>
      <c r="CK81" s="16"/>
    </row>
    <row r="82" spans="1:89" s="35" customFormat="1" x14ac:dyDescent="0.2">
      <c r="A82" s="18"/>
      <c r="B82" s="16"/>
      <c r="C82" s="19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  <c r="BF82" s="16"/>
      <c r="BG82" s="16"/>
      <c r="BH82" s="16"/>
      <c r="BI82" s="16"/>
      <c r="BJ82" s="16"/>
      <c r="BK82" s="16"/>
      <c r="BL82" s="16"/>
      <c r="BM82" s="16"/>
      <c r="BN82" s="16"/>
      <c r="BO82" s="16"/>
      <c r="BP82" s="16"/>
      <c r="BQ82" s="16"/>
      <c r="BR82" s="16"/>
      <c r="BS82" s="16"/>
      <c r="BT82" s="16"/>
      <c r="BU82" s="16"/>
      <c r="BV82" s="16"/>
      <c r="BW82" s="16"/>
      <c r="BX82" s="16"/>
      <c r="BY82" s="16"/>
      <c r="BZ82" s="16"/>
      <c r="CA82" s="16"/>
      <c r="CB82" s="16"/>
      <c r="CC82" s="16"/>
      <c r="CD82" s="16"/>
      <c r="CE82" s="16"/>
      <c r="CF82" s="16"/>
      <c r="CG82" s="16"/>
      <c r="CH82" s="16"/>
      <c r="CI82" s="16"/>
      <c r="CJ82" s="16"/>
      <c r="CK82" s="16"/>
    </row>
    <row r="83" spans="1:89" s="35" customFormat="1" x14ac:dyDescent="0.2">
      <c r="A83" s="18"/>
      <c r="B83" s="16"/>
      <c r="C83" s="19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  <c r="BF83" s="16"/>
      <c r="BG83" s="16"/>
      <c r="BH83" s="16"/>
      <c r="BI83" s="16"/>
      <c r="BJ83" s="16"/>
      <c r="BK83" s="16"/>
      <c r="BL83" s="16"/>
      <c r="BM83" s="16"/>
      <c r="BN83" s="16"/>
      <c r="BO83" s="16"/>
      <c r="BP83" s="16"/>
      <c r="BQ83" s="16"/>
      <c r="BR83" s="16"/>
      <c r="BS83" s="16"/>
      <c r="BT83" s="16"/>
      <c r="BU83" s="16"/>
      <c r="BV83" s="16"/>
      <c r="BW83" s="16"/>
      <c r="BX83" s="16"/>
      <c r="BY83" s="16"/>
      <c r="BZ83" s="16"/>
      <c r="CA83" s="16"/>
      <c r="CB83" s="16"/>
      <c r="CC83" s="16"/>
      <c r="CD83" s="16"/>
      <c r="CE83" s="16"/>
      <c r="CF83" s="16"/>
      <c r="CG83" s="16"/>
      <c r="CH83" s="16"/>
      <c r="CI83" s="16"/>
      <c r="CJ83" s="16"/>
      <c r="CK83" s="16"/>
    </row>
    <row r="84" spans="1:89" s="35" customFormat="1" x14ac:dyDescent="0.2">
      <c r="A84" s="18"/>
      <c r="B84" s="16"/>
      <c r="C84" s="19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  <c r="BF84" s="16"/>
      <c r="BG84" s="16"/>
      <c r="BH84" s="16"/>
      <c r="BI84" s="16"/>
      <c r="BJ84" s="16"/>
      <c r="BK84" s="16"/>
      <c r="BL84" s="16"/>
      <c r="BM84" s="16"/>
      <c r="BN84" s="16"/>
      <c r="BO84" s="16"/>
      <c r="BP84" s="16"/>
      <c r="BQ84" s="16"/>
      <c r="BR84" s="16"/>
      <c r="BS84" s="16"/>
      <c r="BT84" s="16"/>
      <c r="BU84" s="16"/>
      <c r="BV84" s="16"/>
      <c r="BW84" s="16"/>
      <c r="BX84" s="16"/>
      <c r="BY84" s="16"/>
      <c r="BZ84" s="16"/>
      <c r="CA84" s="16"/>
      <c r="CB84" s="16"/>
      <c r="CC84" s="16"/>
      <c r="CD84" s="16"/>
      <c r="CE84" s="16"/>
      <c r="CF84" s="16"/>
      <c r="CG84" s="16"/>
      <c r="CH84" s="16"/>
      <c r="CI84" s="16"/>
      <c r="CJ84" s="16"/>
      <c r="CK84" s="16"/>
    </row>
    <row r="85" spans="1:89" s="35" customFormat="1" x14ac:dyDescent="0.2">
      <c r="A85" s="18"/>
      <c r="B85" s="16"/>
      <c r="C85" s="19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  <c r="BH85" s="16"/>
      <c r="BI85" s="16"/>
      <c r="BJ85" s="16"/>
      <c r="BK85" s="16"/>
      <c r="BL85" s="16"/>
      <c r="BM85" s="16"/>
      <c r="BN85" s="16"/>
      <c r="BO85" s="16"/>
      <c r="BP85" s="16"/>
      <c r="BQ85" s="16"/>
      <c r="BR85" s="16"/>
      <c r="BS85" s="16"/>
      <c r="BT85" s="16"/>
      <c r="BU85" s="16"/>
      <c r="BV85" s="16"/>
      <c r="BW85" s="16"/>
      <c r="BX85" s="16"/>
      <c r="BY85" s="16"/>
      <c r="BZ85" s="16"/>
      <c r="CA85" s="16"/>
      <c r="CB85" s="16"/>
      <c r="CC85" s="16"/>
      <c r="CD85" s="16"/>
      <c r="CE85" s="16"/>
      <c r="CF85" s="16"/>
      <c r="CG85" s="16"/>
      <c r="CH85" s="16"/>
      <c r="CI85" s="16"/>
      <c r="CJ85" s="16"/>
      <c r="CK85" s="16"/>
    </row>
    <row r="86" spans="1:89" s="35" customFormat="1" x14ac:dyDescent="0.2">
      <c r="A86" s="18"/>
      <c r="B86" s="16"/>
      <c r="C86" s="19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  <c r="BF86" s="16"/>
      <c r="BG86" s="16"/>
      <c r="BH86" s="16"/>
      <c r="BI86" s="16"/>
      <c r="BJ86" s="16"/>
      <c r="BK86" s="16"/>
      <c r="BL86" s="16"/>
      <c r="BM86" s="16"/>
      <c r="BN86" s="16"/>
      <c r="BO86" s="16"/>
      <c r="BP86" s="16"/>
      <c r="BQ86" s="16"/>
      <c r="BR86" s="16"/>
      <c r="BS86" s="16"/>
      <c r="BT86" s="16"/>
      <c r="BU86" s="16"/>
      <c r="BV86" s="16"/>
      <c r="BW86" s="16"/>
      <c r="BX86" s="16"/>
      <c r="BY86" s="16"/>
      <c r="BZ86" s="16"/>
      <c r="CA86" s="16"/>
      <c r="CB86" s="16"/>
      <c r="CC86" s="16"/>
      <c r="CD86" s="16"/>
      <c r="CE86" s="16"/>
      <c r="CF86" s="16"/>
      <c r="CG86" s="16"/>
      <c r="CH86" s="16"/>
      <c r="CI86" s="16"/>
      <c r="CJ86" s="16"/>
      <c r="CK86" s="16"/>
    </row>
    <row r="87" spans="1:89" s="35" customFormat="1" x14ac:dyDescent="0.2">
      <c r="A87" s="18"/>
      <c r="B87" s="16"/>
      <c r="C87" s="19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  <c r="BF87" s="16"/>
      <c r="BG87" s="16"/>
      <c r="BH87" s="16"/>
      <c r="BI87" s="16"/>
      <c r="BJ87" s="16"/>
      <c r="BK87" s="16"/>
      <c r="BL87" s="16"/>
      <c r="BM87" s="16"/>
      <c r="BN87" s="16"/>
      <c r="BO87" s="16"/>
      <c r="BP87" s="16"/>
      <c r="BQ87" s="16"/>
      <c r="BR87" s="16"/>
      <c r="BS87" s="16"/>
      <c r="BT87" s="16"/>
      <c r="BU87" s="16"/>
      <c r="BV87" s="16"/>
      <c r="BW87" s="16"/>
      <c r="BX87" s="16"/>
      <c r="BY87" s="16"/>
      <c r="BZ87" s="16"/>
      <c r="CA87" s="16"/>
      <c r="CB87" s="16"/>
      <c r="CC87" s="16"/>
      <c r="CD87" s="16"/>
      <c r="CE87" s="16"/>
      <c r="CF87" s="16"/>
      <c r="CG87" s="16"/>
      <c r="CH87" s="16"/>
      <c r="CI87" s="16"/>
      <c r="CJ87" s="16"/>
      <c r="CK87" s="16"/>
    </row>
    <row r="88" spans="1:89" s="35" customFormat="1" x14ac:dyDescent="0.2">
      <c r="A88" s="18"/>
      <c r="B88" s="16"/>
      <c r="C88" s="19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  <c r="BF88" s="16"/>
      <c r="BG88" s="16"/>
      <c r="BH88" s="16"/>
      <c r="BI88" s="16"/>
      <c r="BJ88" s="16"/>
      <c r="BK88" s="16"/>
      <c r="BL88" s="16"/>
      <c r="BM88" s="16"/>
      <c r="BN88" s="16"/>
      <c r="BO88" s="16"/>
      <c r="BP88" s="16"/>
      <c r="BQ88" s="16"/>
      <c r="BR88" s="16"/>
      <c r="BS88" s="16"/>
      <c r="BT88" s="16"/>
      <c r="BU88" s="16"/>
      <c r="BV88" s="16"/>
      <c r="BW88" s="16"/>
      <c r="BX88" s="16"/>
      <c r="BY88" s="16"/>
      <c r="BZ88" s="16"/>
      <c r="CA88" s="16"/>
      <c r="CB88" s="16"/>
      <c r="CC88" s="16"/>
      <c r="CD88" s="16"/>
      <c r="CE88" s="16"/>
      <c r="CF88" s="16"/>
      <c r="CG88" s="16"/>
      <c r="CH88" s="16"/>
      <c r="CI88" s="16"/>
      <c r="CJ88" s="16"/>
      <c r="CK88" s="16"/>
    </row>
    <row r="89" spans="1:89" s="35" customFormat="1" x14ac:dyDescent="0.2">
      <c r="A89" s="18"/>
      <c r="B89" s="16"/>
      <c r="C89" s="19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  <c r="BF89" s="16"/>
      <c r="BG89" s="16"/>
      <c r="BH89" s="16"/>
      <c r="BI89" s="16"/>
      <c r="BJ89" s="16"/>
      <c r="BK89" s="16"/>
      <c r="BL89" s="16"/>
      <c r="BM89" s="16"/>
      <c r="BN89" s="16"/>
      <c r="BO89" s="16"/>
      <c r="BP89" s="16"/>
      <c r="BQ89" s="16"/>
      <c r="BR89" s="16"/>
      <c r="BS89" s="16"/>
      <c r="BT89" s="16"/>
      <c r="BU89" s="16"/>
      <c r="BV89" s="16"/>
      <c r="BW89" s="16"/>
      <c r="BX89" s="16"/>
      <c r="BY89" s="16"/>
      <c r="BZ89" s="16"/>
      <c r="CA89" s="16"/>
      <c r="CB89" s="16"/>
      <c r="CC89" s="16"/>
      <c r="CD89" s="16"/>
      <c r="CE89" s="16"/>
      <c r="CF89" s="16"/>
      <c r="CG89" s="16"/>
      <c r="CH89" s="16"/>
      <c r="CI89" s="16"/>
      <c r="CJ89" s="16"/>
      <c r="CK89" s="16"/>
    </row>
    <row r="90" spans="1:89" s="35" customFormat="1" x14ac:dyDescent="0.2">
      <c r="A90" s="18"/>
      <c r="B90" s="16"/>
      <c r="C90" s="19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  <c r="BF90" s="16"/>
      <c r="BG90" s="16"/>
      <c r="BH90" s="16"/>
      <c r="BI90" s="16"/>
      <c r="BJ90" s="16"/>
      <c r="BK90" s="16"/>
      <c r="BL90" s="16"/>
      <c r="BM90" s="16"/>
      <c r="BN90" s="16"/>
      <c r="BO90" s="16"/>
      <c r="BP90" s="16"/>
      <c r="BQ90" s="16"/>
      <c r="BR90" s="16"/>
      <c r="BS90" s="16"/>
      <c r="BT90" s="16"/>
      <c r="BU90" s="16"/>
      <c r="BV90" s="16"/>
      <c r="BW90" s="16"/>
      <c r="BX90" s="16"/>
      <c r="BY90" s="16"/>
      <c r="BZ90" s="16"/>
      <c r="CA90" s="16"/>
      <c r="CB90" s="16"/>
      <c r="CC90" s="16"/>
      <c r="CD90" s="16"/>
      <c r="CE90" s="16"/>
      <c r="CF90" s="16"/>
      <c r="CG90" s="16"/>
      <c r="CH90" s="16"/>
      <c r="CI90" s="16"/>
      <c r="CJ90" s="16"/>
      <c r="CK90" s="16"/>
    </row>
    <row r="91" spans="1:89" s="35" customFormat="1" x14ac:dyDescent="0.2">
      <c r="A91" s="18"/>
      <c r="B91" s="16"/>
      <c r="C91" s="19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  <c r="BF91" s="16"/>
      <c r="BG91" s="16"/>
      <c r="BH91" s="16"/>
      <c r="BI91" s="16"/>
      <c r="BJ91" s="16"/>
      <c r="BK91" s="16"/>
      <c r="BL91" s="16"/>
      <c r="BM91" s="16"/>
      <c r="BN91" s="16"/>
      <c r="BO91" s="16"/>
      <c r="BP91" s="16"/>
      <c r="BQ91" s="16"/>
      <c r="BR91" s="16"/>
      <c r="BS91" s="16"/>
      <c r="BT91" s="16"/>
      <c r="BU91" s="16"/>
      <c r="BV91" s="16"/>
      <c r="BW91" s="16"/>
      <c r="BX91" s="16"/>
      <c r="BY91" s="16"/>
      <c r="BZ91" s="16"/>
      <c r="CA91" s="16"/>
      <c r="CB91" s="16"/>
      <c r="CC91" s="16"/>
      <c r="CD91" s="16"/>
      <c r="CE91" s="16"/>
      <c r="CF91" s="16"/>
      <c r="CG91" s="16"/>
      <c r="CH91" s="16"/>
      <c r="CI91" s="16"/>
      <c r="CJ91" s="16"/>
      <c r="CK91" s="16"/>
    </row>
    <row r="92" spans="1:89" s="35" customFormat="1" x14ac:dyDescent="0.2">
      <c r="A92" s="18"/>
      <c r="B92" s="16"/>
      <c r="C92" s="19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  <c r="BF92" s="16"/>
      <c r="BG92" s="16"/>
      <c r="BH92" s="16"/>
      <c r="BI92" s="16"/>
      <c r="BJ92" s="16"/>
      <c r="BK92" s="16"/>
      <c r="BL92" s="16"/>
      <c r="BM92" s="16"/>
      <c r="BN92" s="16"/>
      <c r="BO92" s="16"/>
      <c r="BP92" s="16"/>
      <c r="BQ92" s="16"/>
      <c r="BR92" s="16"/>
      <c r="BS92" s="16"/>
      <c r="BT92" s="16"/>
      <c r="BU92" s="16"/>
      <c r="BV92" s="16"/>
      <c r="BW92" s="16"/>
      <c r="BX92" s="16"/>
      <c r="BY92" s="16"/>
      <c r="BZ92" s="16"/>
      <c r="CA92" s="16"/>
      <c r="CB92" s="16"/>
      <c r="CC92" s="16"/>
      <c r="CD92" s="16"/>
      <c r="CE92" s="16"/>
      <c r="CF92" s="16"/>
      <c r="CG92" s="16"/>
      <c r="CH92" s="16"/>
      <c r="CI92" s="16"/>
      <c r="CJ92" s="16"/>
      <c r="CK92" s="16"/>
    </row>
    <row r="93" spans="1:89" s="35" customFormat="1" x14ac:dyDescent="0.2">
      <c r="A93" s="18"/>
      <c r="B93" s="16"/>
      <c r="C93" s="19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  <c r="BF93" s="16"/>
      <c r="BG93" s="16"/>
      <c r="BH93" s="16"/>
      <c r="BI93" s="16"/>
      <c r="BJ93" s="16"/>
      <c r="BK93" s="16"/>
      <c r="BL93" s="16"/>
      <c r="BM93" s="16"/>
      <c r="BN93" s="16"/>
      <c r="BO93" s="16"/>
      <c r="BP93" s="16"/>
      <c r="BQ93" s="16"/>
      <c r="BR93" s="16"/>
      <c r="BS93" s="16"/>
      <c r="BT93" s="16"/>
      <c r="BU93" s="16"/>
      <c r="BV93" s="16"/>
      <c r="BW93" s="16"/>
      <c r="BX93" s="16"/>
      <c r="BY93" s="16"/>
      <c r="BZ93" s="16"/>
      <c r="CA93" s="16"/>
      <c r="CB93" s="16"/>
      <c r="CC93" s="16"/>
      <c r="CD93" s="16"/>
      <c r="CE93" s="16"/>
      <c r="CF93" s="16"/>
      <c r="CG93" s="16"/>
      <c r="CH93" s="16"/>
      <c r="CI93" s="16"/>
      <c r="CJ93" s="16"/>
      <c r="CK93" s="16"/>
    </row>
    <row r="94" spans="1:89" s="35" customFormat="1" x14ac:dyDescent="0.2">
      <c r="A94" s="18"/>
      <c r="B94" s="16"/>
      <c r="C94" s="19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  <c r="BF94" s="16"/>
      <c r="BG94" s="16"/>
      <c r="BH94" s="16"/>
      <c r="BI94" s="16"/>
      <c r="BJ94" s="16"/>
      <c r="BK94" s="16"/>
      <c r="BL94" s="16"/>
      <c r="BM94" s="16"/>
      <c r="BN94" s="16"/>
      <c r="BO94" s="16"/>
      <c r="BP94" s="16"/>
      <c r="BQ94" s="16"/>
      <c r="BR94" s="16"/>
      <c r="BS94" s="16"/>
      <c r="BT94" s="16"/>
      <c r="BU94" s="16"/>
      <c r="BV94" s="16"/>
      <c r="BW94" s="16"/>
      <c r="BX94" s="16"/>
      <c r="BY94" s="16"/>
      <c r="BZ94" s="16"/>
      <c r="CA94" s="16"/>
      <c r="CB94" s="16"/>
      <c r="CC94" s="16"/>
      <c r="CD94" s="16"/>
      <c r="CE94" s="16"/>
      <c r="CF94" s="16"/>
      <c r="CG94" s="16"/>
      <c r="CH94" s="16"/>
      <c r="CI94" s="16"/>
      <c r="CJ94" s="16"/>
      <c r="CK94" s="16"/>
    </row>
  </sheetData>
  <mergeCells count="6">
    <mergeCell ref="A67:F67"/>
    <mergeCell ref="A3:B3"/>
    <mergeCell ref="A4:B4"/>
    <mergeCell ref="A21:E21"/>
    <mergeCell ref="A60:E60"/>
    <mergeCell ref="A62:E62"/>
  </mergeCells>
  <pageMargins left="0.7" right="0.7" top="0.75" bottom="0.75" header="0.3" footer="0.3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КСС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Nelly</dc:creator>
  <cp:lastModifiedBy>User</cp:lastModifiedBy>
  <cp:lastPrinted>2015-08-10T08:11:18Z</cp:lastPrinted>
  <dcterms:created xsi:type="dcterms:W3CDTF">2015-07-18T07:43:09Z</dcterms:created>
  <dcterms:modified xsi:type="dcterms:W3CDTF">2015-08-14T11:03:27Z</dcterms:modified>
</cp:coreProperties>
</file>